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:\อิ๋ว\สขร2568 อันนี้\"/>
    </mc:Choice>
  </mc:AlternateContent>
  <xr:revisionPtr revIDLastSave="0" documentId="13_ncr:1_{68936B69-0318-4773-A256-A234EDA1B673}" xr6:coauthVersionLast="47" xr6:coauthVersionMax="47" xr10:uidLastSave="{00000000-0000-0000-0000-000000000000}"/>
  <bookViews>
    <workbookView xWindow="-120" yWindow="-120" windowWidth="29040" windowHeight="15840" firstSheet="3" activeTab="1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  <sheet name="เม.ย.68" sheetId="7" r:id="rId7"/>
    <sheet name="พ.ค.68" sheetId="8" r:id="rId8"/>
    <sheet name="มิ.ย.68" sheetId="9" r:id="rId9"/>
    <sheet name="ก.ค.68" sheetId="10" r:id="rId10"/>
    <sheet name="ส.ค.68" sheetId="11" r:id="rId11"/>
    <sheet name="ก.ย.68" sheetId="12" r:id="rId12"/>
    <sheet name="สรุปผลรวมปี 2568" sheetId="13" r:id="rId13"/>
    <sheet name="สรุปการจัดซื้อจัดจ้าง จำแนกประเ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7" i="13" l="1"/>
  <c r="G557" i="13" s="1"/>
  <c r="G556" i="13"/>
  <c r="F554" i="13"/>
  <c r="G554" i="13" s="1"/>
  <c r="G553" i="13"/>
  <c r="F551" i="13"/>
  <c r="G551" i="13" s="1"/>
  <c r="G550" i="13"/>
  <c r="F548" i="13"/>
  <c r="G548" i="13" s="1"/>
  <c r="G547" i="13"/>
  <c r="F545" i="13"/>
  <c r="G545" i="13" s="1"/>
  <c r="G544" i="13"/>
  <c r="G542" i="13"/>
  <c r="F542" i="13"/>
  <c r="G541" i="13"/>
  <c r="F539" i="13"/>
  <c r="G539" i="13" s="1"/>
  <c r="G538" i="13"/>
  <c r="F536" i="13"/>
  <c r="G536" i="13" s="1"/>
  <c r="G535" i="13"/>
  <c r="G532" i="13"/>
  <c r="D532" i="13"/>
  <c r="F533" i="13" s="1"/>
  <c r="G533" i="13" s="1"/>
  <c r="G529" i="13"/>
  <c r="D529" i="13"/>
  <c r="F530" i="13" s="1"/>
  <c r="G530" i="13" s="1"/>
  <c r="F527" i="13"/>
  <c r="G527" i="13" s="1"/>
  <c r="G526" i="13"/>
  <c r="F524" i="13"/>
  <c r="G524" i="13" s="1"/>
  <c r="G523" i="13"/>
  <c r="F521" i="13"/>
  <c r="G521" i="13" s="1"/>
  <c r="G520" i="13"/>
  <c r="F518" i="13"/>
  <c r="G518" i="13" s="1"/>
  <c r="G517" i="13"/>
  <c r="F515" i="13"/>
  <c r="G515" i="13" s="1"/>
  <c r="G514" i="13"/>
  <c r="G511" i="13"/>
  <c r="D511" i="13"/>
  <c r="F512" i="13" s="1"/>
  <c r="G512" i="13" s="1"/>
  <c r="G508" i="13"/>
  <c r="D508" i="13"/>
  <c r="F509" i="13" s="1"/>
  <c r="G509" i="13" s="1"/>
  <c r="G505" i="13"/>
  <c r="D505" i="13"/>
  <c r="F506" i="13" s="1"/>
  <c r="G506" i="13" s="1"/>
  <c r="F503" i="13"/>
  <c r="G503" i="13" s="1"/>
  <c r="G502" i="13"/>
  <c r="F500" i="13"/>
  <c r="G500" i="13" s="1"/>
  <c r="G499" i="13"/>
  <c r="F497" i="13"/>
  <c r="G497" i="13" s="1"/>
  <c r="G496" i="13"/>
  <c r="F494" i="13"/>
  <c r="G494" i="13" s="1"/>
  <c r="G493" i="13"/>
  <c r="F491" i="13"/>
  <c r="G491" i="13" s="1"/>
  <c r="G490" i="13"/>
  <c r="F488" i="13"/>
  <c r="G488" i="13" s="1"/>
  <c r="G487" i="13"/>
  <c r="F485" i="13"/>
  <c r="G485" i="13" s="1"/>
  <c r="G484" i="13"/>
  <c r="F482" i="13"/>
  <c r="G482" i="13" s="1"/>
  <c r="G481" i="13"/>
  <c r="F479" i="13"/>
  <c r="G479" i="13" s="1"/>
  <c r="G478" i="13"/>
  <c r="F476" i="13"/>
  <c r="G476" i="13" s="1"/>
  <c r="G475" i="13"/>
  <c r="F473" i="13"/>
  <c r="G473" i="13" s="1"/>
  <c r="G472" i="13"/>
  <c r="F470" i="13"/>
  <c r="G470" i="13" s="1"/>
  <c r="G469" i="13"/>
  <c r="F467" i="13"/>
  <c r="G467" i="13" s="1"/>
  <c r="G466" i="13"/>
  <c r="F464" i="13"/>
  <c r="G464" i="13" s="1"/>
  <c r="G463" i="13"/>
  <c r="G460" i="13"/>
  <c r="D460" i="13"/>
  <c r="F461" i="13" s="1"/>
  <c r="G461" i="13" s="1"/>
  <c r="F458" i="13"/>
  <c r="G458" i="13" s="1"/>
  <c r="G457" i="13"/>
  <c r="F455" i="13"/>
  <c r="G455" i="13" s="1"/>
  <c r="G454" i="13"/>
  <c r="G451" i="13"/>
  <c r="D451" i="13"/>
  <c r="F452" i="13" s="1"/>
  <c r="G452" i="13" s="1"/>
  <c r="G448" i="13"/>
  <c r="D448" i="13"/>
  <c r="F449" i="13" s="1"/>
  <c r="G449" i="13" s="1"/>
  <c r="G445" i="13"/>
  <c r="D445" i="13"/>
  <c r="F446" i="13" s="1"/>
  <c r="G446" i="13" s="1"/>
  <c r="G442" i="13"/>
  <c r="D442" i="13"/>
  <c r="F443" i="13" s="1"/>
  <c r="G443" i="13" s="1"/>
  <c r="G439" i="13"/>
  <c r="D439" i="13"/>
  <c r="F440" i="13" s="1"/>
  <c r="G440" i="13" s="1"/>
  <c r="G436" i="13"/>
  <c r="D436" i="13"/>
  <c r="F437" i="13" s="1"/>
  <c r="G437" i="13" s="1"/>
  <c r="G433" i="13"/>
  <c r="D433" i="13"/>
  <c r="F434" i="13" s="1"/>
  <c r="G434" i="13" s="1"/>
  <c r="G430" i="13"/>
  <c r="D430" i="13"/>
  <c r="F431" i="13" s="1"/>
  <c r="G431" i="13" s="1"/>
  <c r="F428" i="13"/>
  <c r="G428" i="13" s="1"/>
  <c r="G427" i="13"/>
  <c r="G424" i="13"/>
  <c r="D424" i="13"/>
  <c r="F425" i="13" s="1"/>
  <c r="G425" i="13" s="1"/>
  <c r="G421" i="13"/>
  <c r="D421" i="13"/>
  <c r="F422" i="13" s="1"/>
  <c r="G422" i="13" s="1"/>
  <c r="G418" i="13"/>
  <c r="D418" i="13"/>
  <c r="F419" i="13" s="1"/>
  <c r="G419" i="13" s="1"/>
  <c r="F416" i="13"/>
  <c r="G416" i="13" s="1"/>
  <c r="G415" i="13"/>
  <c r="F413" i="13"/>
  <c r="G413" i="13" s="1"/>
  <c r="G412" i="13"/>
  <c r="F410" i="13"/>
  <c r="G410" i="13" s="1"/>
  <c r="G409" i="13"/>
  <c r="F407" i="13"/>
  <c r="G407" i="13" s="1"/>
  <c r="G406" i="13"/>
  <c r="F404" i="13"/>
  <c r="G404" i="13" s="1"/>
  <c r="G403" i="13"/>
  <c r="G400" i="13"/>
  <c r="D400" i="13"/>
  <c r="F401" i="13" s="1"/>
  <c r="G401" i="13" s="1"/>
  <c r="G397" i="13"/>
  <c r="D397" i="13"/>
  <c r="F398" i="13" s="1"/>
  <c r="G398" i="13" s="1"/>
  <c r="G394" i="13"/>
  <c r="D394" i="13"/>
  <c r="F395" i="13" s="1"/>
  <c r="G395" i="13" s="1"/>
  <c r="G391" i="13"/>
  <c r="D391" i="13"/>
  <c r="F392" i="13" s="1"/>
  <c r="G392" i="13" s="1"/>
  <c r="F389" i="13"/>
  <c r="G389" i="13" s="1"/>
  <c r="G388" i="13"/>
  <c r="F386" i="13"/>
  <c r="G386" i="13" s="1"/>
  <c r="G385" i="13"/>
  <c r="D385" i="13"/>
  <c r="G382" i="13"/>
  <c r="D382" i="13"/>
  <c r="F383" i="13" s="1"/>
  <c r="G383" i="13" s="1"/>
  <c r="G379" i="13"/>
  <c r="D379" i="13"/>
  <c r="F380" i="13" s="1"/>
  <c r="G380" i="13" s="1"/>
  <c r="G376" i="13"/>
  <c r="D376" i="13"/>
  <c r="F377" i="13" s="1"/>
  <c r="G377" i="13" s="1"/>
  <c r="G373" i="13"/>
  <c r="D373" i="13"/>
  <c r="F374" i="13" s="1"/>
  <c r="G374" i="13" s="1"/>
  <c r="G370" i="13"/>
  <c r="D370" i="13"/>
  <c r="F371" i="13" s="1"/>
  <c r="G371" i="13" s="1"/>
  <c r="G367" i="13"/>
  <c r="D367" i="13"/>
  <c r="F368" i="13" s="1"/>
  <c r="G368" i="13" s="1"/>
  <c r="G364" i="13"/>
  <c r="D364" i="13"/>
  <c r="F365" i="13" s="1"/>
  <c r="G365" i="13" s="1"/>
  <c r="G361" i="13"/>
  <c r="D361" i="13"/>
  <c r="F362" i="13" s="1"/>
  <c r="G362" i="13" s="1"/>
  <c r="G73" i="13"/>
  <c r="D73" i="13"/>
  <c r="F74" i="13" s="1"/>
  <c r="G74" i="13" s="1"/>
  <c r="G71" i="13"/>
  <c r="G70" i="13"/>
  <c r="G68" i="13"/>
  <c r="G67" i="13"/>
  <c r="G65" i="13"/>
  <c r="G64" i="13"/>
  <c r="G62" i="13"/>
  <c r="G61" i="13"/>
  <c r="G58" i="13"/>
  <c r="D58" i="13"/>
  <c r="F59" i="13" s="1"/>
  <c r="G59" i="13" s="1"/>
  <c r="G55" i="13"/>
  <c r="D55" i="13"/>
  <c r="F56" i="13" s="1"/>
  <c r="G56" i="13" s="1"/>
  <c r="G52" i="13"/>
  <c r="D52" i="13"/>
  <c r="F53" i="13" s="1"/>
  <c r="G53" i="13" s="1"/>
  <c r="G49" i="13"/>
  <c r="D49" i="13"/>
  <c r="F50" i="13" s="1"/>
  <c r="G50" i="13" s="1"/>
  <c r="G46" i="13"/>
  <c r="D46" i="13"/>
  <c r="F47" i="13" s="1"/>
  <c r="G47" i="13" s="1"/>
  <c r="G43" i="13"/>
  <c r="D43" i="13"/>
  <c r="F44" i="13" s="1"/>
  <c r="G44" i="13" s="1"/>
  <c r="G40" i="13"/>
  <c r="D40" i="13"/>
  <c r="F41" i="13" s="1"/>
  <c r="G41" i="13" s="1"/>
  <c r="G37" i="13"/>
  <c r="D37" i="13"/>
  <c r="F38" i="13" s="1"/>
  <c r="G38" i="13" s="1"/>
  <c r="G34" i="13"/>
  <c r="D34" i="13"/>
  <c r="F35" i="13" s="1"/>
  <c r="G35" i="13" s="1"/>
  <c r="G31" i="13"/>
  <c r="D31" i="13"/>
  <c r="F32" i="13" s="1"/>
  <c r="G32" i="13" s="1"/>
  <c r="G28" i="13"/>
  <c r="D28" i="13"/>
  <c r="F29" i="13" s="1"/>
  <c r="G29" i="13" s="1"/>
  <c r="D61" i="10"/>
  <c r="F41" i="10"/>
  <c r="G41" i="10" s="1"/>
  <c r="G40" i="10"/>
  <c r="F38" i="10"/>
  <c r="G38" i="10" s="1"/>
  <c r="G37" i="10"/>
  <c r="G34" i="10"/>
  <c r="D34" i="10"/>
  <c r="F35" i="10" s="1"/>
  <c r="G35" i="10" s="1"/>
  <c r="G31" i="10"/>
  <c r="D31" i="10"/>
  <c r="F32" i="10" s="1"/>
  <c r="G32" i="10" s="1"/>
  <c r="F29" i="10"/>
  <c r="G29" i="10" s="1"/>
  <c r="G28" i="10"/>
  <c r="F26" i="10"/>
  <c r="G26" i="10" s="1"/>
  <c r="G25" i="10"/>
  <c r="D73" i="6"/>
  <c r="D55" i="4"/>
  <c r="D73" i="3"/>
  <c r="D55" i="2"/>
  <c r="D28" i="1"/>
  <c r="D64" i="8"/>
  <c r="F40" i="14"/>
  <c r="F41" i="14"/>
  <c r="F42" i="14"/>
  <c r="F43" i="14"/>
  <c r="F44" i="14"/>
  <c r="F45" i="14"/>
  <c r="F46" i="14"/>
  <c r="F47" i="14"/>
  <c r="F48" i="14"/>
  <c r="F49" i="14"/>
  <c r="F50" i="14"/>
  <c r="F39" i="14"/>
  <c r="C51" i="14"/>
  <c r="D51" i="14"/>
  <c r="E51" i="14"/>
  <c r="B51" i="14"/>
  <c r="C18" i="14"/>
  <c r="D18" i="14"/>
  <c r="E18" i="14"/>
  <c r="B18" i="14"/>
  <c r="D133" i="12"/>
  <c r="D91" i="11"/>
  <c r="D94" i="9"/>
  <c r="D55" i="7"/>
  <c r="D64" i="5"/>
  <c r="F7" i="14"/>
  <c r="F8" i="14"/>
  <c r="F9" i="14"/>
  <c r="F10" i="14"/>
  <c r="F11" i="14"/>
  <c r="F12" i="14"/>
  <c r="F13" i="14"/>
  <c r="F14" i="14"/>
  <c r="F15" i="14"/>
  <c r="F16" i="14"/>
  <c r="F17" i="14"/>
  <c r="F6" i="14"/>
  <c r="F767" i="13"/>
  <c r="G767" i="13" s="1"/>
  <c r="G766" i="13"/>
  <c r="F764" i="13"/>
  <c r="G764" i="13" s="1"/>
  <c r="G763" i="13"/>
  <c r="F761" i="13"/>
  <c r="G761" i="13" s="1"/>
  <c r="G760" i="13"/>
  <c r="G757" i="13"/>
  <c r="D757" i="13"/>
  <c r="F758" i="13" s="1"/>
  <c r="G758" i="13" s="1"/>
  <c r="G754" i="13"/>
  <c r="D754" i="13"/>
  <c r="F755" i="13" s="1"/>
  <c r="G755" i="13" s="1"/>
  <c r="F752" i="13"/>
  <c r="G752" i="13" s="1"/>
  <c r="G751" i="13"/>
  <c r="F749" i="13"/>
  <c r="G749" i="13" s="1"/>
  <c r="G748" i="13"/>
  <c r="F746" i="13"/>
  <c r="G746" i="13" s="1"/>
  <c r="G745" i="13"/>
  <c r="F743" i="13"/>
  <c r="G743" i="13" s="1"/>
  <c r="G742" i="13"/>
  <c r="F740" i="13"/>
  <c r="G740" i="13" s="1"/>
  <c r="G739" i="13"/>
  <c r="F737" i="13"/>
  <c r="G737" i="13" s="1"/>
  <c r="G736" i="13"/>
  <c r="F734" i="13"/>
  <c r="G734" i="13" s="1"/>
  <c r="G733" i="13"/>
  <c r="F731" i="13"/>
  <c r="G731" i="13" s="1"/>
  <c r="G730" i="13"/>
  <c r="F728" i="13"/>
  <c r="G728" i="13" s="1"/>
  <c r="G727" i="13"/>
  <c r="F725" i="13"/>
  <c r="G725" i="13" s="1"/>
  <c r="G724" i="13"/>
  <c r="F722" i="13"/>
  <c r="G722" i="13" s="1"/>
  <c r="G721" i="13"/>
  <c r="F719" i="13"/>
  <c r="G719" i="13" s="1"/>
  <c r="G718" i="13"/>
  <c r="F716" i="13"/>
  <c r="G716" i="13" s="1"/>
  <c r="G715" i="13"/>
  <c r="F713" i="13"/>
  <c r="G713" i="13" s="1"/>
  <c r="G712" i="13"/>
  <c r="F710" i="13"/>
  <c r="G710" i="13" s="1"/>
  <c r="G709" i="13"/>
  <c r="F707" i="13"/>
  <c r="G707" i="13" s="1"/>
  <c r="G706" i="13"/>
  <c r="F704" i="13"/>
  <c r="G704" i="13" s="1"/>
  <c r="G703" i="13"/>
  <c r="F701" i="13"/>
  <c r="G701" i="13" s="1"/>
  <c r="G700" i="13"/>
  <c r="F698" i="13"/>
  <c r="G698" i="13" s="1"/>
  <c r="G697" i="13"/>
  <c r="F695" i="13"/>
  <c r="G695" i="13" s="1"/>
  <c r="G694" i="13"/>
  <c r="F692" i="13"/>
  <c r="G692" i="13" s="1"/>
  <c r="G691" i="13"/>
  <c r="F689" i="13"/>
  <c r="G689" i="13" s="1"/>
  <c r="G688" i="13"/>
  <c r="F686" i="13"/>
  <c r="G686" i="13" s="1"/>
  <c r="G685" i="13"/>
  <c r="F683" i="13"/>
  <c r="G683" i="13" s="1"/>
  <c r="G682" i="13"/>
  <c r="F680" i="13"/>
  <c r="G680" i="13" s="1"/>
  <c r="G679" i="13"/>
  <c r="F677" i="13"/>
  <c r="G677" i="13" s="1"/>
  <c r="G676" i="13"/>
  <c r="F674" i="13"/>
  <c r="G674" i="13" s="1"/>
  <c r="G673" i="13"/>
  <c r="G670" i="13"/>
  <c r="D670" i="13"/>
  <c r="F671" i="13" s="1"/>
  <c r="G671" i="13" s="1"/>
  <c r="F668" i="13"/>
  <c r="G668" i="13" s="1"/>
  <c r="G667" i="13"/>
  <c r="F665" i="13"/>
  <c r="G665" i="13" s="1"/>
  <c r="G664" i="13"/>
  <c r="F662" i="13"/>
  <c r="G662" i="13" s="1"/>
  <c r="G661" i="13"/>
  <c r="F659" i="13"/>
  <c r="G659" i="13" s="1"/>
  <c r="G658" i="13"/>
  <c r="F656" i="13"/>
  <c r="G656" i="13" s="1"/>
  <c r="G655" i="13"/>
  <c r="F653" i="13"/>
  <c r="G653" i="13" s="1"/>
  <c r="G652" i="13"/>
  <c r="F650" i="13"/>
  <c r="G650" i="13" s="1"/>
  <c r="G649" i="13"/>
  <c r="F647" i="13"/>
  <c r="G647" i="13" s="1"/>
  <c r="G646" i="13"/>
  <c r="F644" i="13"/>
  <c r="G644" i="13" s="1"/>
  <c r="G643" i="13"/>
  <c r="F131" i="12"/>
  <c r="G131" i="12" s="1"/>
  <c r="G130" i="12"/>
  <c r="F128" i="12"/>
  <c r="G128" i="12" s="1"/>
  <c r="G127" i="12"/>
  <c r="F125" i="12"/>
  <c r="G125" i="12" s="1"/>
  <c r="G124" i="12"/>
  <c r="G121" i="12"/>
  <c r="D121" i="12"/>
  <c r="F122" i="12" s="1"/>
  <c r="G122" i="12" s="1"/>
  <c r="G118" i="12"/>
  <c r="D118" i="12"/>
  <c r="F119" i="12" s="1"/>
  <c r="G119" i="12" s="1"/>
  <c r="F116" i="12"/>
  <c r="G116" i="12" s="1"/>
  <c r="G115" i="12"/>
  <c r="F113" i="12"/>
  <c r="G113" i="12" s="1"/>
  <c r="G112" i="12"/>
  <c r="F110" i="12"/>
  <c r="G110" i="12" s="1"/>
  <c r="G109" i="12"/>
  <c r="F107" i="12"/>
  <c r="G107" i="12" s="1"/>
  <c r="G106" i="12"/>
  <c r="F104" i="12"/>
  <c r="G104" i="12" s="1"/>
  <c r="G103" i="12"/>
  <c r="F101" i="12"/>
  <c r="G101" i="12" s="1"/>
  <c r="G100" i="12"/>
  <c r="G98" i="12"/>
  <c r="F98" i="12"/>
  <c r="G97" i="12"/>
  <c r="F95" i="12"/>
  <c r="G95" i="12" s="1"/>
  <c r="G94" i="12"/>
  <c r="G92" i="12"/>
  <c r="F92" i="12"/>
  <c r="G91" i="12"/>
  <c r="F89" i="12"/>
  <c r="G89" i="12" s="1"/>
  <c r="G88" i="12"/>
  <c r="F86" i="12"/>
  <c r="G86" i="12" s="1"/>
  <c r="G85" i="12"/>
  <c r="F83" i="12"/>
  <c r="G83" i="12" s="1"/>
  <c r="G82" i="12"/>
  <c r="F80" i="12"/>
  <c r="G80" i="12" s="1"/>
  <c r="G79" i="12"/>
  <c r="F77" i="12"/>
  <c r="G77" i="12" s="1"/>
  <c r="G76" i="12"/>
  <c r="G74" i="12"/>
  <c r="F74" i="12"/>
  <c r="G73" i="12"/>
  <c r="F71" i="12"/>
  <c r="G71" i="12" s="1"/>
  <c r="G70" i="12"/>
  <c r="F68" i="12"/>
  <c r="G68" i="12" s="1"/>
  <c r="G67" i="12"/>
  <c r="F65" i="12"/>
  <c r="G65" i="12" s="1"/>
  <c r="G64" i="12"/>
  <c r="F62" i="12"/>
  <c r="G62" i="12" s="1"/>
  <c r="G61" i="12"/>
  <c r="F59" i="12"/>
  <c r="G59" i="12" s="1"/>
  <c r="G58" i="12"/>
  <c r="F56" i="12"/>
  <c r="G56" i="12" s="1"/>
  <c r="G55" i="12"/>
  <c r="F53" i="12"/>
  <c r="G53" i="12" s="1"/>
  <c r="G52" i="12"/>
  <c r="G50" i="12"/>
  <c r="F50" i="12"/>
  <c r="G49" i="12"/>
  <c r="F47" i="12"/>
  <c r="G47" i="12" s="1"/>
  <c r="G46" i="12"/>
  <c r="F44" i="12"/>
  <c r="G44" i="12" s="1"/>
  <c r="G43" i="12"/>
  <c r="F41" i="12"/>
  <c r="G41" i="12" s="1"/>
  <c r="G40" i="12"/>
  <c r="F38" i="12"/>
  <c r="G38" i="12" s="1"/>
  <c r="G37" i="12"/>
  <c r="G34" i="12"/>
  <c r="D34" i="12"/>
  <c r="F35" i="12" s="1"/>
  <c r="G35" i="12" s="1"/>
  <c r="F32" i="12"/>
  <c r="G32" i="12" s="1"/>
  <c r="G31" i="12"/>
  <c r="F29" i="12"/>
  <c r="G29" i="12" s="1"/>
  <c r="G28" i="12"/>
  <c r="F26" i="12"/>
  <c r="G26" i="12" s="1"/>
  <c r="G25" i="12"/>
  <c r="F23" i="12"/>
  <c r="G23" i="12" s="1"/>
  <c r="G22" i="12"/>
  <c r="F20" i="12"/>
  <c r="G20" i="12" s="1"/>
  <c r="G19" i="12"/>
  <c r="G17" i="12"/>
  <c r="F17" i="12"/>
  <c r="G16" i="12"/>
  <c r="F14" i="12"/>
  <c r="G14" i="12" s="1"/>
  <c r="G13" i="12"/>
  <c r="F11" i="12"/>
  <c r="G11" i="12" s="1"/>
  <c r="G10" i="12"/>
  <c r="F8" i="12"/>
  <c r="G8" i="12" s="1"/>
  <c r="G7" i="12"/>
  <c r="F641" i="13"/>
  <c r="G641" i="13" s="1"/>
  <c r="G640" i="13"/>
  <c r="F638" i="13"/>
  <c r="G638" i="13" s="1"/>
  <c r="G637" i="13"/>
  <c r="F635" i="13"/>
  <c r="G635" i="13" s="1"/>
  <c r="G634" i="13"/>
  <c r="F632" i="13"/>
  <c r="G632" i="13" s="1"/>
  <c r="G631" i="13"/>
  <c r="F629" i="13"/>
  <c r="G629" i="13" s="1"/>
  <c r="G628" i="13"/>
  <c r="F626" i="13"/>
  <c r="G626" i="13" s="1"/>
  <c r="G625" i="13"/>
  <c r="F623" i="13"/>
  <c r="G623" i="13" s="1"/>
  <c r="G622" i="13"/>
  <c r="F620" i="13"/>
  <c r="G620" i="13" s="1"/>
  <c r="G619" i="13"/>
  <c r="F617" i="13"/>
  <c r="G617" i="13" s="1"/>
  <c r="G616" i="13"/>
  <c r="F614" i="13"/>
  <c r="G614" i="13" s="1"/>
  <c r="G613" i="13"/>
  <c r="F611" i="13"/>
  <c r="G611" i="13" s="1"/>
  <c r="G610" i="13"/>
  <c r="F608" i="13"/>
  <c r="G608" i="13" s="1"/>
  <c r="G607" i="13"/>
  <c r="F605" i="13"/>
  <c r="G605" i="13" s="1"/>
  <c r="G604" i="13"/>
  <c r="F602" i="13"/>
  <c r="G602" i="13" s="1"/>
  <c r="G601" i="13"/>
  <c r="F599" i="13"/>
  <c r="G599" i="13" s="1"/>
  <c r="G598" i="13"/>
  <c r="F596" i="13"/>
  <c r="G596" i="13" s="1"/>
  <c r="G595" i="13"/>
  <c r="F593" i="13"/>
  <c r="G593" i="13" s="1"/>
  <c r="G592" i="13"/>
  <c r="F590" i="13"/>
  <c r="G590" i="13" s="1"/>
  <c r="G589" i="13"/>
  <c r="G586" i="13"/>
  <c r="D586" i="13"/>
  <c r="F587" i="13" s="1"/>
  <c r="G587" i="13" s="1"/>
  <c r="G583" i="13"/>
  <c r="D583" i="13"/>
  <c r="F584" i="13" s="1"/>
  <c r="G584" i="13" s="1"/>
  <c r="F581" i="13"/>
  <c r="G581" i="13" s="1"/>
  <c r="G580" i="13"/>
  <c r="F578" i="13"/>
  <c r="G578" i="13" s="1"/>
  <c r="G577" i="13"/>
  <c r="F575" i="13"/>
  <c r="G575" i="13" s="1"/>
  <c r="G574" i="13"/>
  <c r="F572" i="13"/>
  <c r="G572" i="13" s="1"/>
  <c r="G571" i="13"/>
  <c r="F569" i="13"/>
  <c r="G569" i="13" s="1"/>
  <c r="G568" i="13"/>
  <c r="F566" i="13"/>
  <c r="G566" i="13" s="1"/>
  <c r="G565" i="13"/>
  <c r="F563" i="13"/>
  <c r="G563" i="13" s="1"/>
  <c r="G562" i="13"/>
  <c r="F560" i="13"/>
  <c r="G560" i="13" s="1"/>
  <c r="G559" i="13"/>
  <c r="F89" i="11"/>
  <c r="G89" i="11" s="1"/>
  <c r="G88" i="11"/>
  <c r="F86" i="11"/>
  <c r="G86" i="11" s="1"/>
  <c r="G85" i="11"/>
  <c r="F83" i="11"/>
  <c r="G83" i="11" s="1"/>
  <c r="G82" i="11"/>
  <c r="G80" i="11"/>
  <c r="F80" i="11"/>
  <c r="G79" i="11"/>
  <c r="F77" i="11"/>
  <c r="G77" i="11" s="1"/>
  <c r="G76" i="11"/>
  <c r="F74" i="11"/>
  <c r="G74" i="11" s="1"/>
  <c r="G73" i="11"/>
  <c r="F71" i="11"/>
  <c r="G71" i="11" s="1"/>
  <c r="G70" i="11"/>
  <c r="G68" i="11"/>
  <c r="F68" i="11"/>
  <c r="G67" i="11"/>
  <c r="F65" i="11"/>
  <c r="G65" i="11" s="1"/>
  <c r="G64" i="11"/>
  <c r="F62" i="11"/>
  <c r="G62" i="11" s="1"/>
  <c r="G61" i="11"/>
  <c r="F59" i="11"/>
  <c r="G59" i="11" s="1"/>
  <c r="G58" i="11"/>
  <c r="G56" i="11"/>
  <c r="F56" i="11"/>
  <c r="G55" i="11"/>
  <c r="F53" i="11"/>
  <c r="G53" i="11" s="1"/>
  <c r="G52" i="11"/>
  <c r="F50" i="11"/>
  <c r="G50" i="11" s="1"/>
  <c r="G49" i="11"/>
  <c r="F47" i="11"/>
  <c r="G47" i="11" s="1"/>
  <c r="G46" i="11"/>
  <c r="G44" i="11"/>
  <c r="F44" i="11"/>
  <c r="G43" i="11"/>
  <c r="F41" i="11"/>
  <c r="G41" i="11" s="1"/>
  <c r="G40" i="11"/>
  <c r="F38" i="11"/>
  <c r="G38" i="11" s="1"/>
  <c r="G37" i="11"/>
  <c r="G34" i="11"/>
  <c r="D34" i="11"/>
  <c r="F35" i="11" s="1"/>
  <c r="G35" i="11" s="1"/>
  <c r="G31" i="11"/>
  <c r="D31" i="11"/>
  <c r="F32" i="11" s="1"/>
  <c r="G32" i="11" s="1"/>
  <c r="F29" i="11"/>
  <c r="G29" i="11" s="1"/>
  <c r="G28" i="11"/>
  <c r="G26" i="11"/>
  <c r="F26" i="11"/>
  <c r="G25" i="11"/>
  <c r="F23" i="11"/>
  <c r="G23" i="11" s="1"/>
  <c r="G22" i="11"/>
  <c r="F20" i="11"/>
  <c r="G20" i="11" s="1"/>
  <c r="G19" i="11"/>
  <c r="F17" i="11"/>
  <c r="G17" i="11" s="1"/>
  <c r="G16" i="11"/>
  <c r="G14" i="11"/>
  <c r="F14" i="11"/>
  <c r="G13" i="11"/>
  <c r="F11" i="11"/>
  <c r="G11" i="11" s="1"/>
  <c r="G10" i="11"/>
  <c r="F8" i="11"/>
  <c r="G8" i="11" s="1"/>
  <c r="G7" i="11"/>
  <c r="F59" i="10"/>
  <c r="G59" i="10" s="1"/>
  <c r="G58" i="10"/>
  <c r="F56" i="10"/>
  <c r="G56" i="10" s="1"/>
  <c r="G55" i="10"/>
  <c r="F53" i="10"/>
  <c r="G53" i="10" s="1"/>
  <c r="G52" i="10"/>
  <c r="F50" i="10"/>
  <c r="G50" i="10" s="1"/>
  <c r="G49" i="10"/>
  <c r="F47" i="10"/>
  <c r="G47" i="10" s="1"/>
  <c r="G46" i="10"/>
  <c r="F44" i="10"/>
  <c r="G44" i="10" s="1"/>
  <c r="G43" i="10"/>
  <c r="F23" i="10"/>
  <c r="G23" i="10" s="1"/>
  <c r="G22" i="10"/>
  <c r="F20" i="10"/>
  <c r="G20" i="10" s="1"/>
  <c r="G19" i="10"/>
  <c r="F17" i="10"/>
  <c r="G17" i="10" s="1"/>
  <c r="G16" i="10"/>
  <c r="G13" i="10"/>
  <c r="D13" i="10"/>
  <c r="F14" i="10" s="1"/>
  <c r="G14" i="10" s="1"/>
  <c r="G10" i="10"/>
  <c r="D10" i="10"/>
  <c r="F11" i="10" s="1"/>
  <c r="G11" i="10" s="1"/>
  <c r="G7" i="10"/>
  <c r="D7" i="10"/>
  <c r="F8" i="10" s="1"/>
  <c r="G8" i="10" s="1"/>
  <c r="F92" i="9"/>
  <c r="G92" i="9" s="1"/>
  <c r="G91" i="9"/>
  <c r="G89" i="9"/>
  <c r="F89" i="9"/>
  <c r="G88" i="9"/>
  <c r="F86" i="9"/>
  <c r="G86" i="9" s="1"/>
  <c r="G85" i="9"/>
  <c r="F83" i="9"/>
  <c r="G83" i="9" s="1"/>
  <c r="G82" i="9"/>
  <c r="F80" i="9"/>
  <c r="G80" i="9" s="1"/>
  <c r="G79" i="9"/>
  <c r="G77" i="9"/>
  <c r="F77" i="9"/>
  <c r="G76" i="9"/>
  <c r="F74" i="9"/>
  <c r="G74" i="9" s="1"/>
  <c r="G73" i="9"/>
  <c r="F71" i="9"/>
  <c r="G71" i="9" s="1"/>
  <c r="G70" i="9"/>
  <c r="G68" i="9"/>
  <c r="F68" i="9"/>
  <c r="G67" i="9"/>
  <c r="G65" i="9"/>
  <c r="F65" i="9"/>
  <c r="G64" i="9"/>
  <c r="F62" i="9"/>
  <c r="G62" i="9" s="1"/>
  <c r="G61" i="9"/>
  <c r="F59" i="9"/>
  <c r="G59" i="9" s="1"/>
  <c r="G58" i="9"/>
  <c r="G56" i="9"/>
  <c r="F56" i="9"/>
  <c r="G55" i="9"/>
  <c r="G53" i="9"/>
  <c r="F53" i="9"/>
  <c r="G52" i="9"/>
  <c r="F50" i="9"/>
  <c r="G50" i="9" s="1"/>
  <c r="G49" i="9"/>
  <c r="D49" i="9"/>
  <c r="F47" i="9"/>
  <c r="G47" i="9" s="1"/>
  <c r="G46" i="9"/>
  <c r="F44" i="9"/>
  <c r="G44" i="9" s="1"/>
  <c r="G43" i="9"/>
  <c r="G40" i="9"/>
  <c r="D40" i="9"/>
  <c r="F41" i="9" s="1"/>
  <c r="G41" i="9" s="1"/>
  <c r="G37" i="9"/>
  <c r="D37" i="9"/>
  <c r="F38" i="9" s="1"/>
  <c r="G38" i="9" s="1"/>
  <c r="G34" i="9"/>
  <c r="D34" i="9"/>
  <c r="F35" i="9" s="1"/>
  <c r="G35" i="9" s="1"/>
  <c r="G31" i="9"/>
  <c r="D31" i="9"/>
  <c r="F32" i="9" s="1"/>
  <c r="G32" i="9" s="1"/>
  <c r="G28" i="9"/>
  <c r="D28" i="9"/>
  <c r="F29" i="9" s="1"/>
  <c r="G29" i="9" s="1"/>
  <c r="G25" i="9"/>
  <c r="D25" i="9"/>
  <c r="F26" i="9" s="1"/>
  <c r="G26" i="9" s="1"/>
  <c r="G22" i="9"/>
  <c r="D22" i="9"/>
  <c r="F23" i="9" s="1"/>
  <c r="G23" i="9" s="1"/>
  <c r="G19" i="9"/>
  <c r="D19" i="9"/>
  <c r="F20" i="9" s="1"/>
  <c r="G20" i="9" s="1"/>
  <c r="G17" i="9"/>
  <c r="F17" i="9"/>
  <c r="G16" i="9"/>
  <c r="G13" i="9"/>
  <c r="D13" i="9"/>
  <c r="F14" i="9" s="1"/>
  <c r="G14" i="9" s="1"/>
  <c r="G10" i="9"/>
  <c r="D10" i="9"/>
  <c r="F11" i="9" s="1"/>
  <c r="G11" i="9" s="1"/>
  <c r="G7" i="9"/>
  <c r="D7" i="9"/>
  <c r="F8" i="9" s="1"/>
  <c r="G8" i="9" s="1"/>
  <c r="G61" i="8"/>
  <c r="F62" i="8"/>
  <c r="G62" i="8" s="1"/>
  <c r="G58" i="8"/>
  <c r="F59" i="8"/>
  <c r="G59" i="8" s="1"/>
  <c r="G55" i="8"/>
  <c r="F56" i="8"/>
  <c r="G56" i="8" s="1"/>
  <c r="F53" i="8"/>
  <c r="G53" i="8" s="1"/>
  <c r="G52" i="8"/>
  <c r="G49" i="8"/>
  <c r="F50" i="8"/>
  <c r="G50" i="8" s="1"/>
  <c r="G46" i="8"/>
  <c r="D46" i="8"/>
  <c r="F47" i="8" s="1"/>
  <c r="G47" i="8" s="1"/>
  <c r="G43" i="8"/>
  <c r="D43" i="8"/>
  <c r="F44" i="8" s="1"/>
  <c r="G44" i="8" s="1"/>
  <c r="G40" i="8"/>
  <c r="D40" i="8"/>
  <c r="F41" i="8" s="1"/>
  <c r="G41" i="8" s="1"/>
  <c r="G37" i="8"/>
  <c r="D37" i="8"/>
  <c r="F38" i="8" s="1"/>
  <c r="G38" i="8" s="1"/>
  <c r="G34" i="8"/>
  <c r="F35" i="8"/>
  <c r="G35" i="8" s="1"/>
  <c r="G31" i="8"/>
  <c r="D31" i="8"/>
  <c r="F32" i="8" s="1"/>
  <c r="G32" i="8" s="1"/>
  <c r="G28" i="8"/>
  <c r="D28" i="8"/>
  <c r="F29" i="8" s="1"/>
  <c r="G29" i="8" s="1"/>
  <c r="G25" i="8"/>
  <c r="D25" i="8"/>
  <c r="F26" i="8" s="1"/>
  <c r="G26" i="8" s="1"/>
  <c r="G22" i="8"/>
  <c r="D22" i="8"/>
  <c r="F23" i="8" s="1"/>
  <c r="G23" i="8" s="1"/>
  <c r="G19" i="8"/>
  <c r="D19" i="8"/>
  <c r="F20" i="8" s="1"/>
  <c r="G20" i="8" s="1"/>
  <c r="G16" i="8"/>
  <c r="D16" i="8"/>
  <c r="F17" i="8" s="1"/>
  <c r="G17" i="8" s="1"/>
  <c r="G13" i="8"/>
  <c r="D13" i="8"/>
  <c r="F14" i="8" s="1"/>
  <c r="G14" i="8" s="1"/>
  <c r="G10" i="8"/>
  <c r="D10" i="8"/>
  <c r="F11" i="8" s="1"/>
  <c r="G11" i="8" s="1"/>
  <c r="G7" i="8"/>
  <c r="D7" i="8"/>
  <c r="F8" i="8" s="1"/>
  <c r="G8" i="8" s="1"/>
  <c r="G358" i="13"/>
  <c r="D358" i="13"/>
  <c r="F359" i="13" s="1"/>
  <c r="G359" i="13" s="1"/>
  <c r="G355" i="13"/>
  <c r="D355" i="13"/>
  <c r="F356" i="13" s="1"/>
  <c r="G356" i="13" s="1"/>
  <c r="G353" i="13"/>
  <c r="G352" i="13"/>
  <c r="G349" i="13"/>
  <c r="D349" i="13"/>
  <c r="F350" i="13" s="1"/>
  <c r="G350" i="13" s="1"/>
  <c r="G346" i="13"/>
  <c r="D346" i="13"/>
  <c r="F347" i="13" s="1"/>
  <c r="G347" i="13" s="1"/>
  <c r="G343" i="13"/>
  <c r="D343" i="13"/>
  <c r="F344" i="13" s="1"/>
  <c r="G344" i="13" s="1"/>
  <c r="G340" i="13"/>
  <c r="D340" i="13"/>
  <c r="F341" i="13" s="1"/>
  <c r="G341" i="13" s="1"/>
  <c r="G337" i="13"/>
  <c r="D337" i="13"/>
  <c r="F338" i="13" s="1"/>
  <c r="G338" i="13" s="1"/>
  <c r="G334" i="13"/>
  <c r="D334" i="13"/>
  <c r="F335" i="13" s="1"/>
  <c r="G335" i="13" s="1"/>
  <c r="G331" i="13"/>
  <c r="D331" i="13"/>
  <c r="F332" i="13" s="1"/>
  <c r="G332" i="13" s="1"/>
  <c r="G328" i="13"/>
  <c r="D328" i="13"/>
  <c r="F329" i="13" s="1"/>
  <c r="G329" i="13" s="1"/>
  <c r="G325" i="13"/>
  <c r="D325" i="13"/>
  <c r="F326" i="13" s="1"/>
  <c r="G326" i="13" s="1"/>
  <c r="G322" i="13"/>
  <c r="D322" i="13"/>
  <c r="F323" i="13" s="1"/>
  <c r="G323" i="13" s="1"/>
  <c r="G319" i="13"/>
  <c r="D319" i="13"/>
  <c r="F320" i="13" s="1"/>
  <c r="G320" i="13" s="1"/>
  <c r="G316" i="13"/>
  <c r="D316" i="13"/>
  <c r="F317" i="13" s="1"/>
  <c r="G317" i="13" s="1"/>
  <c r="G313" i="13"/>
  <c r="D313" i="13"/>
  <c r="F314" i="13" s="1"/>
  <c r="G314" i="13" s="1"/>
  <c r="G52" i="7"/>
  <c r="D52" i="7"/>
  <c r="F53" i="7" s="1"/>
  <c r="G53" i="7" s="1"/>
  <c r="G49" i="7"/>
  <c r="D49" i="7"/>
  <c r="F50" i="7" s="1"/>
  <c r="G50" i="7" s="1"/>
  <c r="G47" i="7"/>
  <c r="G46" i="7"/>
  <c r="G43" i="7"/>
  <c r="D43" i="7"/>
  <c r="F44" i="7" s="1"/>
  <c r="G44" i="7" s="1"/>
  <c r="G40" i="7"/>
  <c r="D40" i="7"/>
  <c r="F41" i="7" s="1"/>
  <c r="G41" i="7" s="1"/>
  <c r="G37" i="7"/>
  <c r="D37" i="7"/>
  <c r="F38" i="7" s="1"/>
  <c r="G38" i="7" s="1"/>
  <c r="G34" i="7"/>
  <c r="D34" i="7"/>
  <c r="F35" i="7" s="1"/>
  <c r="G35" i="7" s="1"/>
  <c r="G31" i="7"/>
  <c r="D31" i="7"/>
  <c r="F32" i="7" s="1"/>
  <c r="G32" i="7" s="1"/>
  <c r="G28" i="7"/>
  <c r="D28" i="7"/>
  <c r="F29" i="7" s="1"/>
  <c r="G29" i="7" s="1"/>
  <c r="G25" i="7"/>
  <c r="D25" i="7"/>
  <c r="F26" i="7" s="1"/>
  <c r="G26" i="7" s="1"/>
  <c r="G22" i="7"/>
  <c r="D22" i="7"/>
  <c r="F23" i="7" s="1"/>
  <c r="G23" i="7" s="1"/>
  <c r="G19" i="7"/>
  <c r="D19" i="7"/>
  <c r="F20" i="7" s="1"/>
  <c r="G20" i="7" s="1"/>
  <c r="G16" i="7"/>
  <c r="D16" i="7"/>
  <c r="F17" i="7" s="1"/>
  <c r="G17" i="7" s="1"/>
  <c r="G13" i="7"/>
  <c r="D13" i="7"/>
  <c r="F14" i="7" s="1"/>
  <c r="G14" i="7" s="1"/>
  <c r="G10" i="7"/>
  <c r="D10" i="7"/>
  <c r="F11" i="7" s="1"/>
  <c r="G11" i="7" s="1"/>
  <c r="G8" i="7"/>
  <c r="F8" i="7"/>
  <c r="G7" i="7"/>
  <c r="D7" i="7"/>
  <c r="F311" i="13"/>
  <c r="G311" i="13" s="1"/>
  <c r="G310" i="13"/>
  <c r="F308" i="13"/>
  <c r="G308" i="13" s="1"/>
  <c r="G307" i="13"/>
  <c r="G304" i="13"/>
  <c r="D304" i="13"/>
  <c r="F305" i="13" s="1"/>
  <c r="G305" i="13" s="1"/>
  <c r="F302" i="13"/>
  <c r="G302" i="13" s="1"/>
  <c r="G301" i="13"/>
  <c r="F299" i="13"/>
  <c r="G299" i="13" s="1"/>
  <c r="G298" i="13"/>
  <c r="G295" i="13"/>
  <c r="D295" i="13"/>
  <c r="F296" i="13" s="1"/>
  <c r="G296" i="13" s="1"/>
  <c r="G292" i="13"/>
  <c r="F293" i="13"/>
  <c r="G293" i="13" s="1"/>
  <c r="F290" i="13"/>
  <c r="G290" i="13" s="1"/>
  <c r="G289" i="13"/>
  <c r="G286" i="13"/>
  <c r="D286" i="13"/>
  <c r="F287" i="13" s="1"/>
  <c r="G287" i="13" s="1"/>
  <c r="G283" i="13"/>
  <c r="D283" i="13"/>
  <c r="F284" i="13" s="1"/>
  <c r="G284" i="13" s="1"/>
  <c r="G280" i="13"/>
  <c r="D280" i="13"/>
  <c r="F281" i="13" s="1"/>
  <c r="G281" i="13" s="1"/>
  <c r="G277" i="13"/>
  <c r="D277" i="13"/>
  <c r="F278" i="13" s="1"/>
  <c r="G278" i="13" s="1"/>
  <c r="G274" i="13"/>
  <c r="D274" i="13"/>
  <c r="F275" i="13" s="1"/>
  <c r="G275" i="13" s="1"/>
  <c r="G271" i="13"/>
  <c r="D271" i="13"/>
  <c r="F272" i="13" s="1"/>
  <c r="G272" i="13" s="1"/>
  <c r="G268" i="13"/>
  <c r="D268" i="13"/>
  <c r="F269" i="13" s="1"/>
  <c r="G269" i="13" s="1"/>
  <c r="G265" i="13"/>
  <c r="D265" i="13"/>
  <c r="F266" i="13" s="1"/>
  <c r="G266" i="13" s="1"/>
  <c r="G262" i="13"/>
  <c r="D262" i="13"/>
  <c r="F263" i="13" s="1"/>
  <c r="G263" i="13" s="1"/>
  <c r="G259" i="13"/>
  <c r="D259" i="13"/>
  <c r="F260" i="13" s="1"/>
  <c r="G260" i="13" s="1"/>
  <c r="G256" i="13"/>
  <c r="D256" i="13"/>
  <c r="F257" i="13" s="1"/>
  <c r="G257" i="13" s="1"/>
  <c r="G253" i="13"/>
  <c r="D253" i="13"/>
  <c r="F254" i="13" s="1"/>
  <c r="G254" i="13" s="1"/>
  <c r="G250" i="13"/>
  <c r="D250" i="13"/>
  <c r="F251" i="13" s="1"/>
  <c r="G251" i="13" s="1"/>
  <c r="G247" i="13"/>
  <c r="D247" i="13"/>
  <c r="F248" i="13" s="1"/>
  <c r="G248" i="13" s="1"/>
  <c r="F71" i="6"/>
  <c r="G71" i="6" s="1"/>
  <c r="G70" i="6"/>
  <c r="F68" i="6"/>
  <c r="G68" i="6" s="1"/>
  <c r="G67" i="6"/>
  <c r="G64" i="6"/>
  <c r="D64" i="6"/>
  <c r="F65" i="6" s="1"/>
  <c r="G65" i="6" s="1"/>
  <c r="F62" i="6"/>
  <c r="G62" i="6" s="1"/>
  <c r="G61" i="6"/>
  <c r="G59" i="6"/>
  <c r="F59" i="6"/>
  <c r="G58" i="6"/>
  <c r="G55" i="6"/>
  <c r="D55" i="6"/>
  <c r="F56" i="6" s="1"/>
  <c r="G56" i="6" s="1"/>
  <c r="G52" i="6"/>
  <c r="F53" i="6"/>
  <c r="G53" i="6" s="1"/>
  <c r="F50" i="6"/>
  <c r="G50" i="6" s="1"/>
  <c r="G49" i="6"/>
  <c r="G46" i="6"/>
  <c r="D46" i="6"/>
  <c r="F47" i="6" s="1"/>
  <c r="G47" i="6" s="1"/>
  <c r="G43" i="6"/>
  <c r="D43" i="6"/>
  <c r="F44" i="6" s="1"/>
  <c r="G44" i="6" s="1"/>
  <c r="G40" i="6"/>
  <c r="D40" i="6"/>
  <c r="F41" i="6" s="1"/>
  <c r="G41" i="6" s="1"/>
  <c r="G37" i="6"/>
  <c r="D37" i="6"/>
  <c r="F38" i="6" s="1"/>
  <c r="G38" i="6" s="1"/>
  <c r="G34" i="6"/>
  <c r="D34" i="6"/>
  <c r="F35" i="6" s="1"/>
  <c r="G35" i="6" s="1"/>
  <c r="G31" i="6"/>
  <c r="D31" i="6"/>
  <c r="F32" i="6" s="1"/>
  <c r="G32" i="6" s="1"/>
  <c r="G28" i="6"/>
  <c r="D28" i="6"/>
  <c r="F29" i="6" s="1"/>
  <c r="G29" i="6" s="1"/>
  <c r="G25" i="6"/>
  <c r="D25" i="6"/>
  <c r="F26" i="6" s="1"/>
  <c r="G26" i="6" s="1"/>
  <c r="G22" i="6"/>
  <c r="D22" i="6"/>
  <c r="F23" i="6" s="1"/>
  <c r="G23" i="6" s="1"/>
  <c r="G19" i="6"/>
  <c r="D19" i="6"/>
  <c r="F20" i="6" s="1"/>
  <c r="G20" i="6" s="1"/>
  <c r="G16" i="6"/>
  <c r="D16" i="6"/>
  <c r="F17" i="6" s="1"/>
  <c r="G17" i="6" s="1"/>
  <c r="G13" i="6"/>
  <c r="D13" i="6"/>
  <c r="F14" i="6" s="1"/>
  <c r="G14" i="6" s="1"/>
  <c r="G10" i="6"/>
  <c r="D10" i="6"/>
  <c r="F11" i="6" s="1"/>
  <c r="G11" i="6" s="1"/>
  <c r="G7" i="6"/>
  <c r="D7" i="6"/>
  <c r="F8" i="6" s="1"/>
  <c r="G8" i="6" s="1"/>
  <c r="F245" i="13"/>
  <c r="G245" i="13" s="1"/>
  <c r="G244" i="13"/>
  <c r="F242" i="13"/>
  <c r="G242" i="13" s="1"/>
  <c r="G241" i="13"/>
  <c r="F239" i="13"/>
  <c r="G239" i="13" s="1"/>
  <c r="G238" i="13"/>
  <c r="F236" i="13"/>
  <c r="G236" i="13" s="1"/>
  <c r="G235" i="13"/>
  <c r="G232" i="13"/>
  <c r="D232" i="13"/>
  <c r="F233" i="13" s="1"/>
  <c r="G233" i="13" s="1"/>
  <c r="G229" i="13"/>
  <c r="D229" i="13"/>
  <c r="F230" i="13" s="1"/>
  <c r="G230" i="13" s="1"/>
  <c r="G226" i="13"/>
  <c r="D226" i="13"/>
  <c r="F227" i="13" s="1"/>
  <c r="G227" i="13" s="1"/>
  <c r="G223" i="13"/>
  <c r="D223" i="13"/>
  <c r="F224" i="13" s="1"/>
  <c r="G224" i="13" s="1"/>
  <c r="G220" i="13"/>
  <c r="D220" i="13"/>
  <c r="F221" i="13" s="1"/>
  <c r="G221" i="13" s="1"/>
  <c r="G217" i="13"/>
  <c r="D217" i="13"/>
  <c r="F218" i="13" s="1"/>
  <c r="G218" i="13" s="1"/>
  <c r="G214" i="13"/>
  <c r="D214" i="13"/>
  <c r="F215" i="13" s="1"/>
  <c r="G215" i="13" s="1"/>
  <c r="G211" i="13"/>
  <c r="D211" i="13"/>
  <c r="F212" i="13" s="1"/>
  <c r="G212" i="13" s="1"/>
  <c r="G208" i="13"/>
  <c r="D208" i="13"/>
  <c r="F209" i="13" s="1"/>
  <c r="G209" i="13" s="1"/>
  <c r="G205" i="13"/>
  <c r="D205" i="13"/>
  <c r="F206" i="13" s="1"/>
  <c r="G206" i="13" s="1"/>
  <c r="G202" i="13"/>
  <c r="D202" i="13"/>
  <c r="F203" i="13" s="1"/>
  <c r="G203" i="13" s="1"/>
  <c r="G199" i="13"/>
  <c r="D199" i="13"/>
  <c r="F200" i="13" s="1"/>
  <c r="G200" i="13" s="1"/>
  <c r="G196" i="13"/>
  <c r="D196" i="13"/>
  <c r="F197" i="13" s="1"/>
  <c r="G197" i="13" s="1"/>
  <c r="G193" i="13"/>
  <c r="D193" i="13"/>
  <c r="F194" i="13" s="1"/>
  <c r="G194" i="13" s="1"/>
  <c r="G190" i="13"/>
  <c r="D190" i="13"/>
  <c r="F191" i="13" s="1"/>
  <c r="G191" i="13" s="1"/>
  <c r="G62" i="5"/>
  <c r="F62" i="5"/>
  <c r="G61" i="5"/>
  <c r="G59" i="5"/>
  <c r="F59" i="5"/>
  <c r="G58" i="5"/>
  <c r="F56" i="5"/>
  <c r="G56" i="5" s="1"/>
  <c r="G55" i="5"/>
  <c r="F53" i="5"/>
  <c r="G53" i="5" s="1"/>
  <c r="G52" i="5"/>
  <c r="G49" i="5"/>
  <c r="D49" i="5"/>
  <c r="F50" i="5" s="1"/>
  <c r="G50" i="5" s="1"/>
  <c r="G46" i="5"/>
  <c r="D46" i="5"/>
  <c r="F47" i="5" s="1"/>
  <c r="G47" i="5" s="1"/>
  <c r="G43" i="5"/>
  <c r="D43" i="5"/>
  <c r="F44" i="5" s="1"/>
  <c r="G44" i="5" s="1"/>
  <c r="G40" i="5"/>
  <c r="D40" i="5"/>
  <c r="F41" i="5" s="1"/>
  <c r="G41" i="5" s="1"/>
  <c r="G37" i="5"/>
  <c r="D37" i="5"/>
  <c r="F38" i="5" s="1"/>
  <c r="G38" i="5" s="1"/>
  <c r="G34" i="5"/>
  <c r="D34" i="5"/>
  <c r="F35" i="5" s="1"/>
  <c r="G35" i="5" s="1"/>
  <c r="G31" i="5"/>
  <c r="D31" i="5"/>
  <c r="F32" i="5" s="1"/>
  <c r="G32" i="5" s="1"/>
  <c r="G28" i="5"/>
  <c r="D28" i="5"/>
  <c r="F29" i="5" s="1"/>
  <c r="G29" i="5" s="1"/>
  <c r="G25" i="5"/>
  <c r="D25" i="5"/>
  <c r="F26" i="5" s="1"/>
  <c r="G26" i="5" s="1"/>
  <c r="G22" i="5"/>
  <c r="D22" i="5"/>
  <c r="F23" i="5" s="1"/>
  <c r="G23" i="5" s="1"/>
  <c r="G19" i="5"/>
  <c r="D19" i="5"/>
  <c r="F20" i="5" s="1"/>
  <c r="G20" i="5" s="1"/>
  <c r="G16" i="5"/>
  <c r="D16" i="5"/>
  <c r="F17" i="5" s="1"/>
  <c r="G17" i="5" s="1"/>
  <c r="G13" i="5"/>
  <c r="D13" i="5"/>
  <c r="F14" i="5" s="1"/>
  <c r="G14" i="5" s="1"/>
  <c r="G10" i="5"/>
  <c r="D10" i="5"/>
  <c r="F11" i="5" s="1"/>
  <c r="G11" i="5" s="1"/>
  <c r="G7" i="5"/>
  <c r="D7" i="5"/>
  <c r="F8" i="5" s="1"/>
  <c r="G8" i="5" s="1"/>
  <c r="G187" i="13"/>
  <c r="D187" i="13"/>
  <c r="F188" i="13" s="1"/>
  <c r="G188" i="13" s="1"/>
  <c r="F185" i="13"/>
  <c r="G185" i="13" s="1"/>
  <c r="G184" i="13"/>
  <c r="F182" i="13"/>
  <c r="G182" i="13" s="1"/>
  <c r="G181" i="13"/>
  <c r="G178" i="13"/>
  <c r="D178" i="13"/>
  <c r="F179" i="13" s="1"/>
  <c r="G179" i="13" s="1"/>
  <c r="G175" i="13"/>
  <c r="D175" i="13"/>
  <c r="F176" i="13" s="1"/>
  <c r="G176" i="13" s="1"/>
  <c r="G172" i="13"/>
  <c r="D172" i="13"/>
  <c r="F173" i="13" s="1"/>
  <c r="G173" i="13" s="1"/>
  <c r="G169" i="13"/>
  <c r="D169" i="13"/>
  <c r="F170" i="13" s="1"/>
  <c r="G170" i="13" s="1"/>
  <c r="G166" i="13"/>
  <c r="D166" i="13"/>
  <c r="F167" i="13" s="1"/>
  <c r="G167" i="13" s="1"/>
  <c r="G163" i="13"/>
  <c r="D163" i="13"/>
  <c r="F164" i="13" s="1"/>
  <c r="G164" i="13" s="1"/>
  <c r="G160" i="13"/>
  <c r="D160" i="13"/>
  <c r="F161" i="13" s="1"/>
  <c r="G161" i="13" s="1"/>
  <c r="G157" i="13"/>
  <c r="D157" i="13"/>
  <c r="F158" i="13" s="1"/>
  <c r="G158" i="13" s="1"/>
  <c r="G154" i="13"/>
  <c r="D154" i="13"/>
  <c r="F155" i="13" s="1"/>
  <c r="G155" i="13" s="1"/>
  <c r="G151" i="13"/>
  <c r="D151" i="13"/>
  <c r="F152" i="13" s="1"/>
  <c r="G152" i="13" s="1"/>
  <c r="G148" i="13"/>
  <c r="D148" i="13"/>
  <c r="F149" i="13" s="1"/>
  <c r="G149" i="13" s="1"/>
  <c r="G145" i="13"/>
  <c r="D145" i="13"/>
  <c r="F146" i="13" s="1"/>
  <c r="G146" i="13" s="1"/>
  <c r="G142" i="13"/>
  <c r="D142" i="13"/>
  <c r="F143" i="13" s="1"/>
  <c r="G143" i="13" s="1"/>
  <c r="G52" i="4"/>
  <c r="D52" i="4"/>
  <c r="F53" i="4" s="1"/>
  <c r="G53" i="4" s="1"/>
  <c r="F50" i="4"/>
  <c r="G50" i="4" s="1"/>
  <c r="G49" i="4"/>
  <c r="G47" i="4"/>
  <c r="F47" i="4"/>
  <c r="G46" i="4"/>
  <c r="F44" i="4"/>
  <c r="G44" i="4" s="1"/>
  <c r="G43" i="4"/>
  <c r="D43" i="4"/>
  <c r="F41" i="4"/>
  <c r="G41" i="4" s="1"/>
  <c r="G40" i="4"/>
  <c r="D40" i="4"/>
  <c r="F38" i="4"/>
  <c r="G38" i="4" s="1"/>
  <c r="G37" i="4"/>
  <c r="D37" i="4"/>
  <c r="F35" i="4"/>
  <c r="G35" i="4" s="1"/>
  <c r="G34" i="4"/>
  <c r="D34" i="4"/>
  <c r="F32" i="4"/>
  <c r="G32" i="4" s="1"/>
  <c r="G31" i="4"/>
  <c r="D31" i="4"/>
  <c r="F29" i="4"/>
  <c r="G29" i="4" s="1"/>
  <c r="G28" i="4"/>
  <c r="D28" i="4"/>
  <c r="F26" i="4"/>
  <c r="G26" i="4" s="1"/>
  <c r="G25" i="4"/>
  <c r="D25" i="4"/>
  <c r="F23" i="4"/>
  <c r="G23" i="4" s="1"/>
  <c r="G22" i="4"/>
  <c r="D22" i="4"/>
  <c r="F20" i="4"/>
  <c r="G20" i="4" s="1"/>
  <c r="G19" i="4"/>
  <c r="D19" i="4"/>
  <c r="F17" i="4"/>
  <c r="G17" i="4" s="1"/>
  <c r="G16" i="4"/>
  <c r="D16" i="4"/>
  <c r="F14" i="4"/>
  <c r="G14" i="4" s="1"/>
  <c r="G13" i="4"/>
  <c r="D13" i="4"/>
  <c r="F11" i="4"/>
  <c r="G11" i="4" s="1"/>
  <c r="G10" i="4"/>
  <c r="D10" i="4"/>
  <c r="F8" i="4"/>
  <c r="G8" i="4" s="1"/>
  <c r="G7" i="4"/>
  <c r="D7" i="4"/>
  <c r="F140" i="13"/>
  <c r="G140" i="13" s="1"/>
  <c r="G139" i="13"/>
  <c r="F137" i="13"/>
  <c r="G137" i="13" s="1"/>
  <c r="G136" i="13"/>
  <c r="F134" i="13"/>
  <c r="G134" i="13" s="1"/>
  <c r="G133" i="13"/>
  <c r="F131" i="13"/>
  <c r="G131" i="13" s="1"/>
  <c r="G130" i="13"/>
  <c r="F128" i="13"/>
  <c r="G128" i="13" s="1"/>
  <c r="G127" i="13"/>
  <c r="F125" i="13"/>
  <c r="G125" i="13" s="1"/>
  <c r="G124" i="13"/>
  <c r="F122" i="13"/>
  <c r="G122" i="13" s="1"/>
  <c r="G121" i="13"/>
  <c r="F119" i="13"/>
  <c r="G119" i="13" s="1"/>
  <c r="G118" i="13"/>
  <c r="G115" i="13"/>
  <c r="D115" i="13"/>
  <c r="F116" i="13" s="1"/>
  <c r="G116" i="13" s="1"/>
  <c r="G112" i="13"/>
  <c r="D112" i="13"/>
  <c r="F113" i="13" s="1"/>
  <c r="G113" i="13" s="1"/>
  <c r="G109" i="13"/>
  <c r="D109" i="13"/>
  <c r="F110" i="13" s="1"/>
  <c r="G110" i="13" s="1"/>
  <c r="G106" i="13"/>
  <c r="D106" i="13"/>
  <c r="F107" i="13" s="1"/>
  <c r="G107" i="13" s="1"/>
  <c r="G103" i="13"/>
  <c r="D103" i="13"/>
  <c r="F104" i="13" s="1"/>
  <c r="G104" i="13" s="1"/>
  <c r="G100" i="13"/>
  <c r="D100" i="13"/>
  <c r="F101" i="13" s="1"/>
  <c r="G101" i="13" s="1"/>
  <c r="G97" i="13"/>
  <c r="D97" i="13"/>
  <c r="F98" i="13" s="1"/>
  <c r="G98" i="13" s="1"/>
  <c r="G94" i="13"/>
  <c r="D94" i="13"/>
  <c r="F95" i="13" s="1"/>
  <c r="G95" i="13" s="1"/>
  <c r="G91" i="13"/>
  <c r="D91" i="13"/>
  <c r="F92" i="13" s="1"/>
  <c r="G92" i="13" s="1"/>
  <c r="G88" i="13"/>
  <c r="D88" i="13"/>
  <c r="F89" i="13" s="1"/>
  <c r="G89" i="13" s="1"/>
  <c r="G85" i="13"/>
  <c r="D85" i="13"/>
  <c r="F86" i="13" s="1"/>
  <c r="G86" i="13" s="1"/>
  <c r="G82" i="13"/>
  <c r="D82" i="13"/>
  <c r="F83" i="13" s="1"/>
  <c r="G83" i="13" s="1"/>
  <c r="G79" i="13"/>
  <c r="D79" i="13"/>
  <c r="F80" i="13" s="1"/>
  <c r="G80" i="13" s="1"/>
  <c r="G76" i="13"/>
  <c r="D76" i="13"/>
  <c r="F77" i="13" s="1"/>
  <c r="G77" i="13" s="1"/>
  <c r="F71" i="3"/>
  <c r="G71" i="3" s="1"/>
  <c r="G70" i="3"/>
  <c r="G68" i="3"/>
  <c r="F68" i="3"/>
  <c r="G67" i="3"/>
  <c r="F65" i="3"/>
  <c r="G65" i="3" s="1"/>
  <c r="G64" i="3"/>
  <c r="G62" i="3"/>
  <c r="F62" i="3"/>
  <c r="G61" i="3"/>
  <c r="F59" i="3"/>
  <c r="G59" i="3" s="1"/>
  <c r="G58" i="3"/>
  <c r="G56" i="3"/>
  <c r="F56" i="3"/>
  <c r="G55" i="3"/>
  <c r="F53" i="3"/>
  <c r="G53" i="3" s="1"/>
  <c r="G52" i="3"/>
  <c r="G50" i="3"/>
  <c r="F50" i="3"/>
  <c r="G49" i="3"/>
  <c r="G46" i="3"/>
  <c r="D46" i="3"/>
  <c r="F47" i="3" s="1"/>
  <c r="G47" i="3" s="1"/>
  <c r="G43" i="3"/>
  <c r="D43" i="3"/>
  <c r="F44" i="3" s="1"/>
  <c r="G44" i="3" s="1"/>
  <c r="G40" i="3"/>
  <c r="D40" i="3"/>
  <c r="F41" i="3" s="1"/>
  <c r="G41" i="3" s="1"/>
  <c r="G37" i="3"/>
  <c r="D37" i="3"/>
  <c r="F38" i="3" s="1"/>
  <c r="G38" i="3" s="1"/>
  <c r="G34" i="3"/>
  <c r="D34" i="3"/>
  <c r="F35" i="3" s="1"/>
  <c r="G35" i="3" s="1"/>
  <c r="G31" i="3"/>
  <c r="D31" i="3"/>
  <c r="F32" i="3" s="1"/>
  <c r="G32" i="3" s="1"/>
  <c r="G28" i="3"/>
  <c r="D28" i="3"/>
  <c r="F29" i="3" s="1"/>
  <c r="G29" i="3" s="1"/>
  <c r="G25" i="3"/>
  <c r="D25" i="3"/>
  <c r="F26" i="3" s="1"/>
  <c r="G26" i="3" s="1"/>
  <c r="G22" i="3"/>
  <c r="D22" i="3"/>
  <c r="F23" i="3" s="1"/>
  <c r="G23" i="3" s="1"/>
  <c r="G19" i="3"/>
  <c r="D19" i="3"/>
  <c r="F20" i="3" s="1"/>
  <c r="G20" i="3" s="1"/>
  <c r="G16" i="3"/>
  <c r="D16" i="3"/>
  <c r="F17" i="3" s="1"/>
  <c r="G17" i="3" s="1"/>
  <c r="G13" i="3"/>
  <c r="D13" i="3"/>
  <c r="F14" i="3" s="1"/>
  <c r="G14" i="3" s="1"/>
  <c r="G10" i="3"/>
  <c r="D10" i="3"/>
  <c r="F11" i="3" s="1"/>
  <c r="G11" i="3" s="1"/>
  <c r="G7" i="3"/>
  <c r="D7" i="3"/>
  <c r="F8" i="3" s="1"/>
  <c r="G8" i="3" s="1"/>
  <c r="G52" i="2"/>
  <c r="D52" i="2"/>
  <c r="F53" i="2" s="1"/>
  <c r="G53" i="2" s="1"/>
  <c r="G50" i="2"/>
  <c r="G49" i="2"/>
  <c r="G47" i="2"/>
  <c r="G46" i="2"/>
  <c r="G44" i="2"/>
  <c r="G43" i="2"/>
  <c r="G41" i="2"/>
  <c r="G40" i="2"/>
  <c r="G37" i="2"/>
  <c r="D37" i="2"/>
  <c r="F38" i="2" s="1"/>
  <c r="G38" i="2" s="1"/>
  <c r="G34" i="2"/>
  <c r="D34" i="2"/>
  <c r="F35" i="2" s="1"/>
  <c r="G35" i="2" s="1"/>
  <c r="G31" i="2"/>
  <c r="D31" i="2"/>
  <c r="F32" i="2" s="1"/>
  <c r="G32" i="2" s="1"/>
  <c r="G28" i="2"/>
  <c r="D28" i="2"/>
  <c r="F29" i="2" s="1"/>
  <c r="G29" i="2" s="1"/>
  <c r="G25" i="2"/>
  <c r="D25" i="2"/>
  <c r="F26" i="2" s="1"/>
  <c r="G26" i="2" s="1"/>
  <c r="G22" i="2"/>
  <c r="D22" i="2"/>
  <c r="F23" i="2" s="1"/>
  <c r="G23" i="2" s="1"/>
  <c r="G19" i="2"/>
  <c r="D19" i="2"/>
  <c r="F20" i="2" s="1"/>
  <c r="G20" i="2" s="1"/>
  <c r="G16" i="2"/>
  <c r="D16" i="2"/>
  <c r="F17" i="2" s="1"/>
  <c r="G17" i="2" s="1"/>
  <c r="G13" i="2"/>
  <c r="D13" i="2"/>
  <c r="F14" i="2" s="1"/>
  <c r="G14" i="2" s="1"/>
  <c r="G10" i="2"/>
  <c r="D10" i="2"/>
  <c r="F11" i="2" s="1"/>
  <c r="G11" i="2" s="1"/>
  <c r="G7" i="2"/>
  <c r="D7" i="2"/>
  <c r="F8" i="2" s="1"/>
  <c r="G8" i="2" s="1"/>
  <c r="G25" i="13"/>
  <c r="D25" i="13"/>
  <c r="F26" i="13" s="1"/>
  <c r="G26" i="13" s="1"/>
  <c r="G22" i="13"/>
  <c r="D22" i="13"/>
  <c r="F23" i="13" s="1"/>
  <c r="G23" i="13" s="1"/>
  <c r="G19" i="13"/>
  <c r="D19" i="13"/>
  <c r="F20" i="13" s="1"/>
  <c r="G20" i="13" s="1"/>
  <c r="G16" i="13"/>
  <c r="D16" i="13"/>
  <c r="F17" i="13" s="1"/>
  <c r="G17" i="13" s="1"/>
  <c r="G13" i="13"/>
  <c r="D13" i="13"/>
  <c r="F14" i="13" s="1"/>
  <c r="G14" i="13" s="1"/>
  <c r="G10" i="13"/>
  <c r="D10" i="13"/>
  <c r="F11" i="13" s="1"/>
  <c r="G11" i="13" s="1"/>
  <c r="G7" i="13"/>
  <c r="D7" i="13"/>
  <c r="F8" i="13" s="1"/>
  <c r="G8" i="13" s="1"/>
  <c r="F26" i="1"/>
  <c r="G26" i="1" s="1"/>
  <c r="G25" i="1"/>
  <c r="D25" i="1"/>
  <c r="F23" i="1"/>
  <c r="G23" i="1" s="1"/>
  <c r="G22" i="1"/>
  <c r="D22" i="1"/>
  <c r="F20" i="1"/>
  <c r="G20" i="1" s="1"/>
  <c r="G19" i="1"/>
  <c r="D19" i="1"/>
  <c r="G17" i="1"/>
  <c r="F17" i="1"/>
  <c r="G16" i="1"/>
  <c r="D16" i="1"/>
  <c r="G14" i="1"/>
  <c r="F14" i="1"/>
  <c r="G13" i="1"/>
  <c r="D13" i="1"/>
  <c r="G11" i="1"/>
  <c r="F11" i="1"/>
  <c r="G10" i="1"/>
  <c r="D10" i="1"/>
  <c r="G8" i="1"/>
  <c r="F8" i="1"/>
  <c r="G7" i="1"/>
  <c r="D7" i="1"/>
  <c r="D769" i="13" l="1"/>
  <c r="F51" i="14"/>
  <c r="F18" i="14"/>
</calcChain>
</file>

<file path=xl/sharedStrings.xml><?xml version="1.0" encoding="utf-8"?>
<sst xmlns="http://schemas.openxmlformats.org/spreadsheetml/2006/main" count="3578" uniqueCount="567">
  <si>
    <t>สรุปผลการจัดซื้อจัดจ้างในรอบเดือน  ตุลาคม 2567</t>
  </si>
  <si>
    <t>องค์การบริหารส่วนตำบลแม่ลอย  อำเภอเทิง  จังหวัดเชียงราย</t>
  </si>
  <si>
    <t>วันที่ 31 เดือน  ตุลาคม  พ.ศ. 2567</t>
  </si>
  <si>
    <t>ลำ</t>
  </si>
  <si>
    <t>งานจัดซื้อ/จัดจ้าง</t>
  </si>
  <si>
    <t>วงเงิน</t>
  </si>
  <si>
    <t>ราคากลาง</t>
  </si>
  <si>
    <t>วิธีการซื้อ</t>
  </si>
  <si>
    <t>รายชื่อผู้เสนอราคา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</si>
  <si>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</si>
  <si>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</si>
  <si>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</t>
  </si>
  <si>
    <t>ดับ</t>
  </si>
  <si>
    <t>(รายละเอียดโดยสรุป เช่น กว้างยาวสูงหนา</t>
  </si>
  <si>
    <t>หรือจ้าง</t>
  </si>
  <si>
    <t>และราคาที่เสนอ</t>
  </si>
  <si>
    <t>ราคาที่ตกลงซื้อหรือจ้าง</t>
  </si>
  <si>
    <t>โดยสรุป</t>
  </si>
  <si>
    <t>สัญญาหรือข้อตกลง</t>
  </si>
  <si>
    <t>ที่</t>
  </si>
  <si>
    <t>จำนวน….สถานที่ดำเนินการ ฯลฯ)</t>
  </si>
  <si>
    <t>ในการซื้อหรือจ้าง</t>
  </si>
  <si>
    <t>ซื้อนมสำหรับศพด.ต.แม่ลอย</t>
  </si>
  <si>
    <t>เฉพาะ</t>
  </si>
  <si>
    <t>บจก. เชียงใหม่เฟรชมิลค์</t>
  </si>
  <si>
    <t>เป็นผู้มีคุณสมบัติ</t>
  </si>
  <si>
    <t>1/2568</t>
  </si>
  <si>
    <t>ตั้งแต่วันที่ 1-31 ตุลาคม 2567</t>
  </si>
  <si>
    <t>เจาะจง</t>
  </si>
  <si>
    <t>กองการศึกษา</t>
  </si>
  <si>
    <t>ซื้อนมสำหรับสถานศึกษาในพื้นที่ต.แม่ลอย</t>
  </si>
  <si>
    <t>2/2568</t>
  </si>
  <si>
    <t>จำนวน 3 แห่ง ตั้งแต่ 1-31 ตุลาคม 2567</t>
  </si>
  <si>
    <t>3/2568</t>
  </si>
  <si>
    <t>จำนวน 3 แห่ง ตั้งแต่ 1-30 พฤศจิกายน 2567</t>
  </si>
  <si>
    <t>4/2568</t>
  </si>
  <si>
    <t>ตั้งแต่วันที่ 1-30 พฤศจิกายน 2567</t>
  </si>
  <si>
    <t>จ้างเหมาจัดเตรียมสถานที่พร้อมเครื่องเสียงและ</t>
  </si>
  <si>
    <t>นายศรีจันทร์  สุทธศิลป์</t>
  </si>
  <si>
    <t>รื้อถอน ทำความสะอาด โครงการส่งเสริมประเพณี</t>
  </si>
  <si>
    <t>สลากภัต</t>
  </si>
  <si>
    <t>ก่อสร้างรางระบายน้ำคสล. (รูปตัวยู) ชนิดมีฝาปิด</t>
  </si>
  <si>
    <t>หจก.เชียงราย จ.เจริญกิจ</t>
  </si>
  <si>
    <t>บ้านสันเจริญ หมู่ 8</t>
  </si>
  <si>
    <t>กองช่าง</t>
  </si>
  <si>
    <t>บ้านจำไคร้ หมู่ 9</t>
  </si>
  <si>
    <t>(ลงชื่อ).....................................................เจ้าหน้าที่พัสดุ</t>
  </si>
  <si>
    <t xml:space="preserve">                     (ลงชื่อ).....................................................หัวหน้าเจ้าหน้าที่พัสดุ</t>
  </si>
  <si>
    <t>(ลงชื่อ).....................................................ปลัด อบต.แม่ลอย</t>
  </si>
  <si>
    <t xml:space="preserve">                     (นายวีรวัฒน์  อินตา)</t>
  </si>
  <si>
    <t xml:space="preserve">                                    ( นางพิชยนันทร์  พวงมะลิ)</t>
  </si>
  <si>
    <t xml:space="preserve">(นายนพดล  บั้งเงิน)                 </t>
  </si>
  <si>
    <t>สรุปผลการจัดซื้อจัดจ้างในรอบเดือน  พฤศจิกายน 2567</t>
  </si>
  <si>
    <t>วันที่ 29 เดือน  พฤศจิกายน  พ.ศ. 2567</t>
  </si>
  <si>
    <t>ซื้อแบตเตอรี่ สว่านไร้สายจำนวน 1 ก้อนสำนักปลัด</t>
  </si>
  <si>
    <t>บริษัท กิจเจริญป่าแดด จำกัด</t>
  </si>
  <si>
    <t>5/2568</t>
  </si>
  <si>
    <t>ซื้อวัสดุก่อสร้างจำนวน 16 รายการสำนักปลัด</t>
  </si>
  <si>
    <t>6/2568</t>
  </si>
  <si>
    <t>ซื้อปูนซีเมนต์ปอร์ตแลนด์ จำนวน 400 ถุง กองช่าง</t>
  </si>
  <si>
    <t>7/2568</t>
  </si>
  <si>
    <t>จ้างตรวจเช็คระยะการใช้งานรถยนต์ส่วนกลาง หมายเลขทะเบียน ขจ 5534 เชียงราย สำนักปลัด</t>
  </si>
  <si>
    <t>บริษัท โตโยต้า เชียงราย จำกัด</t>
  </si>
  <si>
    <t>จ้างซ่อมแซมรถกู้เชีพ หมายเลขทะเบียน นข 4957 เชียงราย สำนักปลัด</t>
  </si>
  <si>
    <t>ร้านทรัพย์ทวีการยาง</t>
  </si>
  <si>
    <t>จ้างเหมาติดตั้งเครื่องเสียงและเครื่องสำรองไฟ พร้อมรื้อถอนตามโครงการจัดงานประเพณี ลอยกระทง ต.แม่ลอย ประจำปี 2567 กองการศึกษาฯ</t>
  </si>
  <si>
    <t>นายธวัชชัย  ไชยวุฒิ</t>
  </si>
  <si>
    <t>จ้างเหมาจัดทำเวที พร้อมตกแต่งเวที แสง สี และบริเวณงาน พร้อมรื้อถอนทำความสะอาด ตามโครงการจัดงานลอยกระทง ประจำปี 2567 (กศ)</t>
  </si>
  <si>
    <t>จ้างทำป้ายไวนิลประชาสัมพันธ์จำนวน 6 ป้ายกองการศึกษา ศาสนาและวัฒนธรรม</t>
  </si>
  <si>
    <t>ร้านฮายดี้ มีเดีย</t>
  </si>
  <si>
    <t>จ้างเหมาบริการ นักการภารโรงของศพด.ต.แม่ลอยประจำปีงบประมาณ 2568 กองการศึกษา ศาสนาและวัฒนธรรม</t>
  </si>
  <si>
    <t>นายนรินทร์  ล้านหล้า</t>
  </si>
  <si>
    <t>8/2568</t>
  </si>
  <si>
    <t>จ้างซ่อมเครื่องเป่าลม จำนวน 3 เครื่อง สำนักปลัด</t>
  </si>
  <si>
    <t>ร้านศักดิ์เจริญยนต์</t>
  </si>
  <si>
    <t>9/2568</t>
  </si>
  <si>
    <t>จ้างทำตรายาง จำนวน 3 รายการ สำนักปลัด</t>
  </si>
  <si>
    <t>บริษัท สวนหนังสือ จำกัด</t>
  </si>
  <si>
    <t>10/2568</t>
  </si>
  <si>
    <t>ก่อสร้างรางระบายน้ำ คสล.(รูปตัวยู) ชนิดมีฝาปิดบ้านเกี๋ยงดอย ม.2(1) กองช่าง</t>
  </si>
  <si>
    <t>ห้างหุ้นส่วนจำกัด เชียงราย จ.เจริญกิจ</t>
  </si>
  <si>
    <t>ก่อสร้างรางระบายน้ำ คสล.(รูปตัวยู) ชนิดมีฝาปิด</t>
  </si>
  <si>
    <t>บ้านเกี๋ยงดอย ม.2(2)</t>
  </si>
  <si>
    <t>ก่อสร้างรางระบายน้ำ คสล.(รูปตัวยู) ชนิดมีฝาปิดบ้านเกี๋ยงดอยสูงเนิน ม.10 กองช่าง</t>
  </si>
  <si>
    <t>ก่อสร้างรางระบายน้ำ คสล.(รูปตัวยู) ชนิดมีฝาปิดบ้านเกี๋ยงกลาง ม.7 กองช่าง</t>
  </si>
  <si>
    <t>ปรับปรุงระบบประปาหมู่บ้าน บ้านแม่ลอยไร่ ม.5 กองช่าง</t>
  </si>
  <si>
    <t>บริษัท รุ่งทรัพย์ วอเตอร์เวอร์ค 1993 จำกัด</t>
  </si>
  <si>
    <t>สรุปผลการจัดซื้อจัดจ้างในรอบเดือน  ธันวาคม 2567</t>
  </si>
  <si>
    <t>วันที่ 27 เดือน  ธันวาคม  พ.ศ. 2567</t>
  </si>
  <si>
    <t>ซื้อนม รสจืด ชนิดถุง ขนาดบรรจุ 200 มล. สำหรับ ศพด.ต.แม่ลอย ใช้ดื่ม ตั้งแต่ 2 ธ.ค.2567 - 31 มี.ค. 2568 จำนวน 5,135 ถุง</t>
  </si>
  <si>
    <t>บริษัทเชียงใหม่เฟรชมิลค์ จำกัด</t>
  </si>
  <si>
    <t>ซื้อนม รสจืด ชนิดถุง ขนาดบรรจุ 200 มล. สำหรับ รร.ในพื้นที่ต.แม่ลอย จำนวน 3 แห่ง ใช้ดื่ม ตั้งแต่ 2 ธ.ค. 2567- 31 มี.ค. 2568 จำนวน 22,910 ถุง</t>
  </si>
  <si>
    <t>ซื้อวัสดุไฟฟ้าและวิทยุ จำนวน 10 รายการ กองการศึกษา</t>
  </si>
  <si>
    <t>ร้านพูนทรัพย์</t>
  </si>
  <si>
    <t>ซื้อวัสดุยานพาหนะและขนส่ง จำนวน 2 รายการสำนักปลัด</t>
  </si>
  <si>
    <t>11/2568</t>
  </si>
  <si>
    <t>จ้างเหมาตกแต่งสถานที่และเครื่องเสียง พร้อมรื้อถอนและทำความสะอาด โครงการแข่งขันกีฬาเยาวชนและประชาชน ต.แม่ลอย กองการศึกษา</t>
  </si>
  <si>
    <t>นายภาสกรณ์  คำมูล</t>
  </si>
  <si>
    <t>จ้างซ่อมรถยนต์ส่วนกลาง 4 ประตู พร้อมอุปกรณ์หมายเลขทะเบียน กง 4786 กองช่าง</t>
  </si>
  <si>
    <t>12/2568</t>
  </si>
  <si>
    <t>จ้างซ่อมเครื่องกำเนินไฟฟ้า สำนักปลัด</t>
  </si>
  <si>
    <t>ร้านต๋อยไดนาโม</t>
  </si>
  <si>
    <t>13/2568</t>
  </si>
  <si>
    <t>จ้างเหมาตรวจเช็คระยะการใช้งานรถยนต์ส่วนกลาง หมายเลขทะเบียน กว 5833 เชียงราย กองคลัง</t>
  </si>
  <si>
    <t>14/2568</t>
  </si>
  <si>
    <t>จ้างซ่อมบำรุงรถยนต์นั่งส่วนบุคคลเกิน 7 คน หมายเลขทะเบียน นข 6105 เชียงราย กองการศึกษา ศาสนาและวัฒนธรรม</t>
  </si>
  <si>
    <t>15/2568</t>
  </si>
  <si>
    <t>จ้างทำปฏิทินเพื่อประชาสัมพันธ์ อบต.แม่ลอย ประจำปี พ.ศ. 2568 สำนักปลัด</t>
  </si>
  <si>
    <t>ห้างหุ้นส่วนจำกัด เชียงราย มีเดีย ซอฟต์</t>
  </si>
  <si>
    <t>17/2568</t>
  </si>
  <si>
    <t>จ้างตรวจเช็คระยะการใช้งานรถบรรทุก (ดีเซล) แบบบรรทุกน้ำ(ดับเพลิง) ทะเบียน ผน 2184 เชียงราย สำนักปลัด</t>
  </si>
  <si>
    <t>18/2568</t>
  </si>
  <si>
    <t>จ้างทำป้ายไวนิล จำนวน 2 รายการ สำนักปลัด</t>
  </si>
  <si>
    <t>19/2568</t>
  </si>
  <si>
    <t>จ้างผู้ช่วยงานการเงินและบัญชี ตั้งแต่ 2 ม.ค. - 30 ก.ย. 2568 กองคลัง</t>
  </si>
  <si>
    <t>นางสาววิภาวรรณ  ธะนะวงศ์</t>
  </si>
  <si>
    <t>20/2568</t>
  </si>
  <si>
    <t>จ้างผู้ช่วยงานพัสดุ ตั้งแต่ 2 ม.ค. - 30 ก.ย. 2568 กองคลัง</t>
  </si>
  <si>
    <t>นางสาวนิภาพร  บุญมี</t>
  </si>
  <si>
    <t>21/2568</t>
  </si>
  <si>
    <t>ก่อสร้างรางระบายน้ำ คสล. (รูปตัวยู) ชนิดมีฝาปิด บ้านสันเจริญ ม.8 กองช่าง</t>
  </si>
  <si>
    <t>e-bidding</t>
  </si>
  <si>
    <t>หจก.พะเยาทรงชัยก่อสร้าง</t>
  </si>
  <si>
    <t>วางท่อระบายน้ำ คสล. พร้อมบ่อพัก ม.11 กองช่าง</t>
  </si>
  <si>
    <t>หจก.สุขสวัสดิ์คอนกรีต</t>
  </si>
  <si>
    <t>วางท่อระบายน้ำ คสล. พร้อมบ่อพัก ม.9 กองช่าง</t>
  </si>
  <si>
    <t>วางท่อระบายน้ำ คสล. พร้อมบ่อพัก ม.12</t>
  </si>
  <si>
    <t>ก่อสร้างรางระบายน้ำ คสล. (รูปตัวยู) ชนิดมีฝาปิด ซอย 4 ม.7 กองช่าง</t>
  </si>
  <si>
    <t>ก่อสร้างรางระบายน้ำ คสล. (รูปตัวยู) ชนิดมีฝาปิด ม.8 กองช่าง</t>
  </si>
  <si>
    <t>ก่อสร้างรางระบายน้ำ คสล. (รูปตัวยู) ชนิดมีฝาปิดบ้านเกี๋ยงดอยเจริญราษฏร์ ม.13 กองช่าง</t>
  </si>
  <si>
    <t>ปรับปรุงรางระบายน้ำ คสล. (รูปตัวยู) ชนิดมีฝาปิด บ้านเกี๋ยงดอยเจริญราษฏร์ ม.13 กองช่าง</t>
  </si>
  <si>
    <t>(ลงชื่อ)..........................................................เจ้าหน้าที่พัสดุ</t>
  </si>
  <si>
    <t xml:space="preserve">                        (ลงชื่อ)…………………………..หัวหน้าเจ้าหน้าที่พัสดุ</t>
  </si>
  <si>
    <t>(ลงชื่อ)...............................................ปลัด อบต.แม่ลอย</t>
  </si>
  <si>
    <t xml:space="preserve">            ( นายวีรวัฒน์  อินตา)</t>
  </si>
  <si>
    <t xml:space="preserve">                                 (  นางพิชยนันทร์  พวงมะลิ  )</t>
  </si>
  <si>
    <t xml:space="preserve">( นายนพดล  บั้งเงิน )                 </t>
  </si>
  <si>
    <t>สรุปผลการจัดซื้อจัดจ้างในรอบเดือน  มกราคม 2568</t>
  </si>
  <si>
    <t>วันที่ 31 เดือน  มกราคม  พ.ศ. 2568</t>
  </si>
  <si>
    <t>ซื้อแบตเตอรี่ สำหรับรถยนต์ กง 4786 จำนวน 1 ลูก กองช่าง</t>
  </si>
  <si>
    <t>ซื้อวัสดุคอมพิวเตอร์ จำนวน 2 รายการ กองคลัง</t>
  </si>
  <si>
    <t>บีที คอมพิวเตอร์ เซอร์วิส</t>
  </si>
  <si>
    <t>ซื้อปูนผสม จำนวน 150 ถุง กองช่าง</t>
  </si>
  <si>
    <t>บริษัท กิจเจริญ ป่าแดด จำกัด</t>
  </si>
  <si>
    <t>ซื้อท่อเพื่อการระบายน้ำ ซอย 6 บ้านใหม่สุขสันต์ จำนวน 9 รายการ กองช่าง</t>
  </si>
  <si>
    <t>16/2568</t>
  </si>
  <si>
    <t>ซื้อวัสดุก่อสร้าง จำนวน 2 รายการ กองช่าง</t>
  </si>
  <si>
    <t>ซื้อเครื่องเป่าลม จำนวน 2 เครื่อง สำนักปลัด</t>
  </si>
  <si>
    <t>นครเทิงการดับเพลิง2</t>
  </si>
  <si>
    <t>ซื้อวัสดุคอมพิวเตอร์  จำนน 2 รายการ กองคลัง</t>
  </si>
  <si>
    <t>ห้างหุ้นส่วนจำกัด เควีซี คอมพิวเตอร์</t>
  </si>
  <si>
    <t>ซื้อวัสดุก่อสร้าง สำหรับโครงการปรับสภาพแวดล้อม และสิ่งอำนวยความสะดวกของผู้สูงอายุให้เหมาะสม และปลอดภัย บ้าน นางแบน ย๊ะเต็ม (18 รายการ)</t>
  </si>
  <si>
    <t>ซื้อวัสดุคอมพิวเตอร์ (ตลับหมึก) จำนน 2 ตลับ สำนักปลัด</t>
  </si>
  <si>
    <t>จ้างเหมาตกแต่งสถานที่ และเครื่องเสียงพร้อมเก็บและทำความสะอาด ตามโครงการวันเด็กแห่งชาติ กองการศึกษา ศาสนาและวัฒนธรรม</t>
  </si>
  <si>
    <t>22/2568</t>
  </si>
  <si>
    <t>จ้างซ่อมรถจักรยานยนต์ พร้อมอุปกรณ์ หมายเลขทะเบียน คบร 669 เชียงราย</t>
  </si>
  <si>
    <t>นายบุญประดิษฐ์  ธนู</t>
  </si>
  <si>
    <t>23/2568</t>
  </si>
  <si>
    <t>จ้างเหมาทำป้ายประชาสัมพันธ์การจัดเก็บภาษี ที่ดิน และสิ่งปลูกสร้างและภาษีป้าย ประจำปีงบประมาณ 2568 จำนวน 3 ป้าย กองคลัง</t>
  </si>
  <si>
    <t>ร้ายฮายดี้ มีเดีย</t>
  </si>
  <si>
    <t>24/2568</t>
  </si>
  <si>
    <t>25/2568</t>
  </si>
  <si>
    <t>โครงการวางท่อระบายน้ำ คสล. พร้อมบ่อพัก บ้านแม่ลอยไร่ใต้ ม.6 กองช่าง</t>
  </si>
  <si>
    <t>ห้างหุ้นส่วนจำกัด สุขสวัสดิ์ คอนกรีต</t>
  </si>
  <si>
    <t>16/25668</t>
  </si>
  <si>
    <t>โครงการก่อสร้างรางระบายน้ำ คสล. (รูปตัวยู) ชนิดมีฝาปิเด บ้านเกี๋ยงดอยสูงเนิน ม.10 กองช่าง</t>
  </si>
  <si>
    <t>ซื้อรถตัดถนนและคอนกรีต จำนวน 1 คัน กองช่าง</t>
  </si>
  <si>
    <t xml:space="preserve">  (ลงชื่อ)…………………………..หัวหน้าเจ้าหน้าที่พัสดุ</t>
  </si>
  <si>
    <t xml:space="preserve">                     ( นายวีรวัฒน์  อินตา)</t>
  </si>
  <si>
    <t xml:space="preserve">            (  นางพิชยนันทร์  พวงมะลิ  )</t>
  </si>
  <si>
    <t>สรุปผลการจัดซื้อจัดจ้างในรอบเดือน  กุมภาพันธ์ 2568</t>
  </si>
  <si>
    <t>วันที่ 28 เดือน  กุมภาพันธ์  พ.ศ. 2568</t>
  </si>
  <si>
    <t>ซื้อวัสดุก่อสร้าง ปูนซีเมนต์ผสม จำนวน 150 ถุง กองช่าง</t>
  </si>
  <si>
    <t>ซื้อวัสดุสำนักงาน จำนวน 22 รายการ กองคลัง</t>
  </si>
  <si>
    <t>ซื้อวัสดุก่อสร้าง   จำนวน 4 รายการ กองคลัง</t>
  </si>
  <si>
    <t>ซื้อวัสดุยานพาหนะและขนส่ง จำนวน 3 รายการ สำนักปลัด</t>
  </si>
  <si>
    <t>ซื้อวัสดุงานบ้านงานครัวเพื่อใช้ภายในศพด.ต.แม่ลอย จำนวน 19 รายการ กองการศึกษา ศาสนาและวัฒนธรรม</t>
  </si>
  <si>
    <t>26/2568</t>
  </si>
  <si>
    <t>ซื้อครุภัณฑ์งานบ้านงานครัว รายการตู้เย็น ขนาด 9 คิวปิกฟุต จำนวน 1 เครื่อง เพื่อใช้งานใน  ศพด.ต.แม่ลอย</t>
  </si>
  <si>
    <t>บริษัท ทวียนต์มาร์เก็ตติ้ง จำกัด</t>
  </si>
  <si>
    <t>27/2568</t>
  </si>
  <si>
    <t>ซื้อครุภัณฑ์สำนักงาน รายการเครื่องดูดฝุ่น ขนาด 15 ลิตร จำนวน 1 ตัว เพื่อใช้งานใน  ศพด.ต.แม่ลอย</t>
  </si>
  <si>
    <t>28/2568</t>
  </si>
  <si>
    <t>ซื้อวัสดุสำนักงาน จำนวน 9 รายการ กองการศึกษา ศาสนาและวัฒนธรรม</t>
  </si>
  <si>
    <t>29/2568</t>
  </si>
  <si>
    <t>ซื้อวัสดุงานบ้านงานครัว จำนวน 14 รายการ สำนักปลัด</t>
  </si>
  <si>
    <t>30/2568</t>
  </si>
  <si>
    <t>ซื้อวัสดุสำนักงาน จำนวน 20 รายการ  สำนักปลัด</t>
  </si>
  <si>
    <t>31/2568</t>
  </si>
  <si>
    <t>ซื้อครุภัณฑ์งานบ้านงานครัว รายการตู้เก็บเครื่องครัว ตู้ชั้นอะลูมิเนียม จำนวน 1 ตู้ เพื่อใช้งานใน ศพด.ต. แม่ลอย กองการศึกษา ศาสนาและวัฒนธรรม</t>
  </si>
  <si>
    <t>ร้านปล้องไทยพาณิชย์</t>
  </si>
  <si>
    <t>32/2568</t>
  </si>
  <si>
    <t>จ้างทำป้ายอะคริลิค ตามโครงการปรับปรุงสภาพ แวดล้อมและสิ่งอำนวยความสะดวกของผู้สูงอายุ ให้เหมาะสมและปลอดภัย จำนวน 1 ป้าย (สป)</t>
  </si>
  <si>
    <t>ร้านพิตรพิบูล</t>
  </si>
  <si>
    <t>จ้างเหมาจัดสถานที่และตกแต่งสถานที่ รื้อถอนและ ทำความสะอาด พร้อมเครื่องเสียง ตามโครงการเทศน์มหาชาติ (ตั้งธรรมหลวง) กองการศึกษาฯ</t>
  </si>
  <si>
    <t>นายบุญแผง  ศรีบาล</t>
  </si>
  <si>
    <t>จ้างซ่อมคอมพิวเตอร์  จำนวน 1 เครื่อง กองคลัง</t>
  </si>
  <si>
    <t>28/25568</t>
  </si>
  <si>
    <t>จ้างเหมาซ่อมระบบประปาบาดาลหมู่บ้านพร้อม อุปกรณ์ บ้านเกี๋ยงหนองข่วง หมู่ที่ 1 กองคลัง</t>
  </si>
  <si>
    <t>วางท่อ คสล. พร้อมบ่อพัก ซอยวัดศรีมงคล บ้านเกี๋ยงลุ่ม หมู่ที่ 3 กองช่าง</t>
  </si>
  <si>
    <t>ก่อสร้างรางระบายน้ำ คสล. (รูปตัวยู) ชนิดมีฝาปิด บ้านหนองข่วง หมู่ที่ 1 กองช่าง</t>
  </si>
  <si>
    <t>ก่อสร้างรางระบายน้ำ คสล. (รูปตัวยู) ชนิดมีฝาปิด บ้านสันเจริญ หมู่ที่ 8 กองช่าง</t>
  </si>
  <si>
    <t>ก่อสร้างรางระบายน้ำ คสล. (รูปตัวยู)  บ้านเกี๋ยงดอยสูงเนิน หมู่ที่ 10</t>
  </si>
  <si>
    <t xml:space="preserve">                   ( นายวีรวัฒน์  อินตา)</t>
  </si>
  <si>
    <t xml:space="preserve">               (  นางพิชยนันทร์  พวงมะลิ  )</t>
  </si>
  <si>
    <t>สรุปผลการจัดซื้อจัดจ้างในรอบเดือน  มีนาคม 2568</t>
  </si>
  <si>
    <t>วันที่ 31 เดือน มีนาคม พ.ศ. 2568</t>
  </si>
  <si>
    <t>ซื้อวัคซีนป้องกันพิษสุนัขบ้า จำนวน 1,45 ชุด สำนักปลัด</t>
  </si>
  <si>
    <t>หจก.ยุพิน ซัพพลาย แอนด์ เคมเทค 2003</t>
  </si>
  <si>
    <t>33/2568</t>
  </si>
  <si>
    <t>ซื้อวัสดุไฟฟ้าและวิทยุ จำนวน 2 รายการ กองช่าง</t>
  </si>
  <si>
    <t>34/2568</t>
  </si>
  <si>
    <t>ซื้อวัสดุยานพาหนะและขนส่ง ยางรถยนต์ จำนวน 4 เส้น กองการศึกษา ศาสนาและวัฒนธรรม</t>
  </si>
  <si>
    <t>35/2568</t>
  </si>
  <si>
    <t>ซื้อวัสดุก่อสร้าง จำนวน 9 รายการ สำนักปลัด</t>
  </si>
  <si>
    <t>36/2568</t>
  </si>
  <si>
    <t>ซื้ออาหารเสริม(นม) ยู เอช ที รสจืด ชนิดกล่อง ขนาดบรรจุ 200 มล. สำหรับเด็กเล็ก ศพด.ต.แม่ลอย ใช้ดื่มตั้งแต่ 1 เม.ย.-15 พ.ค. 2568</t>
  </si>
  <si>
    <t>บริษัท เชียงใหม่เฟรชมิลค์ จำกัด</t>
  </si>
  <si>
    <t>37/2568</t>
  </si>
  <si>
    <t>ซื้ออาหารเสริม(นม) ยู เอช ที รสจืด ชนิดกล่อง ขนาดบรรจุ 200 มล. สำหรับรร. ในพื้นที่ต.แม่ลอย ใช้ดื่มตั้งแต่ 1 เม.ย.-15 พ.ค. 2568</t>
  </si>
  <si>
    <t>38/2568</t>
  </si>
  <si>
    <t>จ้างทำป้ายไวนิล โครงการสัตว์ปลอดโรค คนปลอดภัย จากโรคพิษสุนัขบ้า จำนวน 1 ป้าย สำนักปลัด</t>
  </si>
  <si>
    <t>จ้างเหมาบริการนักการภารโรงของ ศพด.ต.แม่ลอย จำนวน 1 อัตรา ตั้งแต่ 17 มี.ค.-30 ก.ย. 2568 กองการศึกษา ศาสนาและวัฒนธรรม</t>
  </si>
  <si>
    <t>จ้างเหมาซ่อมรถไถฟาร์มแทรกเตอร์ ตค 5055</t>
  </si>
  <si>
    <t>จ้างทำป้ายไวนิล   จำนวน 2 รายการ สำนักปลัด</t>
  </si>
  <si>
    <t>จ้างทำป้ายไวนิล จำนวน 2 ป้าย สำนักปลัด</t>
  </si>
  <si>
    <t>จ้างซ่อมแซมรถยนต์ส่วนกลาง หมายเลขทะเบียน กว 5833 เชียงราย กองคลัง</t>
  </si>
  <si>
    <t>บริษัท โตโยต้า เชียงราย (สาขาเทิง)</t>
  </si>
  <si>
    <t>จ้างเหมาบริการ ช่างออกแบบ</t>
  </si>
  <si>
    <t>นายจักรกฤษ  ศิริแสน</t>
  </si>
  <si>
    <t>ก่อสร้างรางระบายน้ำ คสล.(รูปตัวยู) ชนิดมีฝาปิด บ้านแม่ลอยไร่ ม.5</t>
  </si>
  <si>
    <t>ก่อสร้างรางระบายน้ำ คสล.(รูปตัวยู) ชนิดมีฝาปิด บ้านแม่ลอยไร่ใต้ ม.6</t>
  </si>
  <si>
    <t>ก่อสร้างรางระบายน้ำ คสล.(รูปตัวยู) ชนิดมีฝาปิด บ้านห้วยน่าน ม.4</t>
  </si>
  <si>
    <t>ก่อสร้างรางระบายน้ำ คสล.(รูปตัวยู) ชนิดมีฝาปิด บ้านเกี๋ยงกลาง ม.7</t>
  </si>
  <si>
    <t>ก่อสร้างรางระบายน้ำ คสล.(รูปตัวยู) ชนิดมีฝาปิด บ้านใหม่สุขสันต์ ม.11</t>
  </si>
  <si>
    <t>ซื้อครุภัณฑ์ก่อสร้าง ปั้มลมสายพาน จำนวน 1 เครื่อง</t>
  </si>
  <si>
    <t>จ้างออกแบบผิวทางแอสพัสท์ตริกคอนกรีต ม.1</t>
  </si>
  <si>
    <t>นายโยธิน  กองวงค์</t>
  </si>
  <si>
    <t xml:space="preserve">                        ลงชื่อ...........................................เจ้าหน้าที่พัสดุ                                                             ลงชื่อ..........................................หัวหน้าเจ้าหน้าที่พัสดุ                                                               ลงชื่อ..........................................ปลัด อบต.แม่ลอย</t>
  </si>
  <si>
    <t xml:space="preserve">                       ( นายวีรวัฒน์  อินตา)</t>
  </si>
  <si>
    <t xml:space="preserve">                                           (  นางพิชยนันทร์  พวงมะลิ  )</t>
  </si>
  <si>
    <t xml:space="preserve">                                    ( นายนพดล  บั้งเงิน )                 </t>
  </si>
  <si>
    <t>สรุปผลการจัดซื้อจัดจ้างในรอบเดือน  เมษายน 2568</t>
  </si>
  <si>
    <t xml:space="preserve">วันที่ 30 เดือน เมษายน พ.ศ. 2568  </t>
  </si>
  <si>
    <t>ซื้อวัสดุเครื่องดับเพลิง</t>
  </si>
  <si>
    <t>โปรโฟร์ เซฟตี้ เรชคิว</t>
  </si>
  <si>
    <t>39/2568</t>
  </si>
  <si>
    <t>ซื้อวัสดุเชื้อเพลิงและหล่อลื่น น้ำมันจารบี จำนวน 20 หลอด</t>
  </si>
  <si>
    <t>40/2568</t>
  </si>
  <si>
    <t>ซื้อถังขยะพลาสติก จำนวน 4 รายการ</t>
  </si>
  <si>
    <t>41/2568</t>
  </si>
  <si>
    <t>ซื้อวัสดุก่อสร้าง (สีสเปรย์สีแดง)  จำนวน 2 รายการ</t>
  </si>
  <si>
    <t>42/2568</t>
  </si>
  <si>
    <t>ซื้อวัสดุก่อสร้าง ปูนซีเมนต์ จำนวน 3 รายการ</t>
  </si>
  <si>
    <t>43/2568</t>
  </si>
  <si>
    <t>ซื้อเครื่องยนต์เบนซิน ขนาดไม่ต่ำกว่า 5 แรงม้า</t>
  </si>
  <si>
    <t>44/2568</t>
  </si>
  <si>
    <t>ซื้อวัสดุและอุปกรณ์เพื่อขุดเจาะบ่อบาดาล บ้านเกี๋ยงดอยสูงเนิน ม.10 จำนวน 21 รายการ</t>
  </si>
  <si>
    <t>ห้างหุ้นส่วนจำกัด ลัญญาภรณ์ การบาดาล</t>
  </si>
  <si>
    <t>45/2568</t>
  </si>
  <si>
    <t xml:space="preserve">จ้างเหมาซ่อมรถไถฟาร์มแทรกเตอร์ทะเบียน ตค 5055 </t>
  </si>
  <si>
    <t>จ้างเหมาตกแต่งสถานที่ เวที พร้อมเครื่องเสียงและรื้อถอน ตามโครงการสือบสานประเพณีสงกรานต์  ตำบลแม่ลอย ประจำปี 2568 (กศ)</t>
  </si>
  <si>
    <t>นางสาวยุพิน  ต๊ะวงศ์ชัย</t>
  </si>
  <si>
    <t>จ้างซ่อมแซมรถยนต์ส่วนกลาง ทะเบียน นข 4957</t>
  </si>
  <si>
    <t>บริษัท พีเอสบี สมบูรณ์ยนต์ จำกัด</t>
  </si>
  <si>
    <t>จ้างตรวจเช็คระยะการใช้งานรถยนต์ส่วนกลาง 4 ประตู ทะเบียน ขจ 5534 สำนักปลัด</t>
  </si>
  <si>
    <t xml:space="preserve">จ้างซ่อมแซมคอมพิวเตอร์ จำนวน 1 เครื่อง </t>
  </si>
  <si>
    <t>จ้างเหมาบริการผู้ช่วยพัสดุ ตั้งแต่ 1 พ.ค.- 30 ก.ย. 2568 กองคลัง</t>
  </si>
  <si>
    <t>นางสาวศตกมล ปูชัย</t>
  </si>
  <si>
    <t>ก่อสร้างรางระบายน้ำ คสล (รูปตัวยู) ชนิดมีฝาปิด บ้านเกี๋ยงดอย ม.2</t>
  </si>
  <si>
    <t>เชาวนพาณิชย์</t>
  </si>
  <si>
    <t>ซื้อรถโม่ผสมปูน จำนวน 1 คัน</t>
  </si>
  <si>
    <t xml:space="preserve">ร้าน พูนทรัพย์ </t>
  </si>
  <si>
    <t>ซื้อเครื่องสูบน้ำไฟฟ้า แบบมอเตอร์จมน้ำ จำนวน 1 เครื่อง</t>
  </si>
  <si>
    <t xml:space="preserve">                        ลงชื่อ...........................................เจ้าหน้าที่พัสดุ                                                       ลงชื่อ..........................................หัวหน้าเจ้าหน้าที่พัสดุ                                                     ลงชื่อ..........................................ปลัด อบต.แม่ลอย</t>
  </si>
  <si>
    <t>สรุปผลการจัดซื้อจัดจ้างในรอบเดือน  พฤษภาคม 2568</t>
  </si>
  <si>
    <t xml:space="preserve">วันที่ 31 เดือน พฤษภาคม พ.ศ. 2568  </t>
  </si>
  <si>
    <t>ซื้อวัสดุก่อสร้างจำนวน 8 รายการ</t>
  </si>
  <si>
    <t>46/2568</t>
  </si>
  <si>
    <t>ซื้อวัสดุก่อสร้างตามโครงการปรับสภาพ ที่อยู่สำหรับผู้พิการ</t>
  </si>
  <si>
    <t>47/2568</t>
  </si>
  <si>
    <t>ซื้อวัสดุสำนักงาน 5 รายการ</t>
  </si>
  <si>
    <t>48/2568</t>
  </si>
  <si>
    <t>ซื้อชุดทดสอบความข้นเหลวของคอนกรีต</t>
  </si>
  <si>
    <t>บริษัท แปซิฟิค อินเตอร์แพลนเน็ต จำกัด</t>
  </si>
  <si>
    <t>50/2568</t>
  </si>
  <si>
    <t>ซื้อทรายอะเบท สำนักปลัด</t>
  </si>
  <si>
    <t>ห้างหุ้นส่วนจำกัด ยุพิน ซัพพลาย แอนด์ เคมแทค</t>
  </si>
  <si>
    <t>51/2568</t>
  </si>
  <si>
    <t>ซื้อวัสดุไฟฟ้าและวิทยุ กองช่าง</t>
  </si>
  <si>
    <t>ร้าน พูนทรัพย์</t>
  </si>
  <si>
    <t>52/2568</t>
  </si>
  <si>
    <t>ซื้อครุภัณฑ์ก่อสร้าง เครื่องสกัดคอนกรีตไฟฟ้า จำนวน 1 เครื่อง กองช่าง</t>
  </si>
  <si>
    <t>53/2568</t>
  </si>
  <si>
    <t>ซื้อกระติกน้ำแข็งเก็บความเย็น ตามโครงการ เก็บภาษีเคลื่อนที่</t>
  </si>
  <si>
    <t>54/2568</t>
  </si>
  <si>
    <t>จ้างเหมาซ่อมบำรุงรถยนต์นั่งส่วนบุคคลเกิน 7 คน ทะเบียน นข 6105</t>
  </si>
  <si>
    <t>จ้างเหมารถยนต์โดยสารปรับอากาศขนาดไม่น้อย กว่า 42 ที่นั่ง โครงการโรงเรียนผู้สูงอายุ กองการศึกษา</t>
  </si>
  <si>
    <t>ห้างหุ้นส่วนจำกัด จันทิมา เชียงราย ทัวร์</t>
  </si>
  <si>
    <t>จ้างเหมาซ่อมรถส่วนกลาง 4 ประตู พร้อมอุปกรณ์ ทะเบียน กง 4786 กองช่าง</t>
  </si>
  <si>
    <t>จ้างซ่อมเครื่องคอมพิวเตอร์และเครื่องปริ้นเตอร์ จำนวน 4 เครื่อง สำนักปลัด</t>
  </si>
  <si>
    <t xml:space="preserve"> บีที คอมพิวเตอร์ เซอร์วิส</t>
  </si>
  <si>
    <t>จ้างทำป้ายไวนิล ตามโครงการเก็บภาษีเคลื่อนที่</t>
  </si>
  <si>
    <t>ร้าน ฮายดี้ มีเดีย</t>
  </si>
  <si>
    <t>จ้างหน่วยงานหรรือสถาบันที่เป็นกลางประเมิน ความพึงพอใจของผู้รับบริการของ อบต.แม่ลอย</t>
  </si>
  <si>
    <t>มหาลัยราชภัฎเชียงราย</t>
  </si>
  <si>
    <t>49/2568</t>
  </si>
  <si>
    <t>ก่อสร้างรางระบายน้ำ คสล (รูปตัวยู) หมู่ 4 กองช่าง</t>
  </si>
  <si>
    <t xml:space="preserve">ก่อสร้างรางระบายน้ำ คสล (รูปตัวยู) หมู่ 3 </t>
  </si>
  <si>
    <t>ก่อสร้างรางระบายน้ำ คสล (รูปตัวยู) หมู่ 2</t>
  </si>
  <si>
    <t>โครงการวางท่อระบายน้ำ คสล. พร้อมบ่อพัก หมู่ 5</t>
  </si>
  <si>
    <t>ห้างหุ้นส่วนจำกัด สุขสวัสดิ์คอนกรีต</t>
  </si>
  <si>
    <t>โครงการวางท่อระบายน้ำ คสล. พร้อมบ่อพัก หมู่ 6</t>
  </si>
  <si>
    <t xml:space="preserve">                        ลงชื่อ...........................................เจ้าหน้าที่พัสดุ                                                       ลงชื่อ..........................................หัวหน้าเจ้าหน้าที่พัสดุ                                                      ลงชื่อ..........................................ปลัด อบต.แม่ลอย</t>
  </si>
  <si>
    <t>สรุปผลการจัดซื้อจัดจ้างในรอบเดือน  มิถุนายน 2568</t>
  </si>
  <si>
    <t xml:space="preserve">วันที่ 30 เดือน มิถุนายน พ.ศ. 2568  </t>
  </si>
  <si>
    <r>
      <t xml:space="preserve">ซื้ออาหารเสริม(นม) ยู เอช ที รสจืด ชนิดกล่อง ขนาดบรรจุ 200 มล. สำหรับรร. ในพื้นที่ต.แม่ลอย </t>
    </r>
    <r>
      <rPr>
        <b/>
        <sz val="16"/>
        <rFont val="Angsana New"/>
        <family val="1"/>
      </rPr>
      <t>ใช้ดื่มตั้งแต่ 9 - 30 มิ.ย. 2568</t>
    </r>
  </si>
  <si>
    <t>ห้างหุ้นส่วนจำกัด เอ็ม.เอ็ม. พาร์ทเนอร์ 2024</t>
  </si>
  <si>
    <t>55/2568</t>
  </si>
  <si>
    <t>ซื้ออาหารเสริม(นม) ยู เอช ที รสจืด ชนิดกล่อง ขนาดบรรจุ 200 มล. สำหรับเด็กเล็ก ศพด.ต.แม่ลอย ใช้ดื่มตั้งแต่ 9 - 30 มิ.ย. 2568</t>
  </si>
  <si>
    <t>56/2568</t>
  </si>
  <si>
    <t>ซื้อพัดลมอุตสาหกรรม จำนวน 4  เครื่อง สำนักปลัด</t>
  </si>
  <si>
    <t>บริษัท สุขใจ เอ็ม แอนด์ เอ็ม จำกัด</t>
  </si>
  <si>
    <t>57/2568</t>
  </si>
  <si>
    <t>ซื้อตู้เหล็กแบบ 2 บาน  จำนวน 3  ตู้ สำนักปลัด</t>
  </si>
  <si>
    <t>58/2568</t>
  </si>
  <si>
    <t>ซื้อน้ำยาเคมีกำจัดยุง จำนวน 12 ขวด สำนักปลัด</t>
  </si>
  <si>
    <t>ห้างหุ้นส่วนจำกัด ยุพิน ซัพพลาย แอนด์ เคมเทค</t>
  </si>
  <si>
    <t>59/2568</t>
  </si>
  <si>
    <t>ซื้อครุภัณฑ์สำนักงาน เก้าอี้สำนักงาน  จำนวน 2 ตัว สำนักปลัด</t>
  </si>
  <si>
    <t>60/2568</t>
  </si>
  <si>
    <t>ซื้อครุภัณฑ์สำนักงาน โต๊ะทำงาน จำนวน 1 ตัว กองช่าง</t>
  </si>
  <si>
    <t>61/2568</t>
  </si>
  <si>
    <t>จ้างเหมาซ่อมรถไถฟาร์มแทรกเตอร์ ทะเบียน ตค 5055 พร้อมอุปกรณ์ กองช่าง</t>
  </si>
  <si>
    <t>จ้างทำป้ายไวนิล หน่วยแพทย์เคลื่อนที่ พอ.สว. ครั้งที่ 16 และจังหวัดเคลื่อนที่ อำเภอเทิง  จังหวัดเชียงราย</t>
  </si>
  <si>
    <t>จ้างเหมาเครื่องเสียง กิจกรรมหน่วยแพทย์เคลื่อนที่ พอ.สว. ครั้งที่ 16 และจังหวัดเคลื่อนที่ อำเภอเทิงจังหวัดเชียงราย</t>
  </si>
  <si>
    <t>นายธวัชชัย ไชยวุฒิ</t>
  </si>
  <si>
    <t>จ้างทำป้ายไวนิลรณรงค์ป้องกันโรคไข้เลือดออก จำนวน 2 ป้าย สำนักปลัด</t>
  </si>
  <si>
    <t>ร้าย ฮายดี้ มีเดีย</t>
  </si>
  <si>
    <t>จ้างทำป้ายอะคริลิค จำนวน 9 ป้าย สำนักปลัด</t>
  </si>
  <si>
    <t>โครงการก่อสร้างไหล่ทางถนน คสล. หมู่ 5 กองช่าง</t>
  </si>
  <si>
    <t>ห้างหุ้นส่วนจำกัด เชาวนพาณิชย์</t>
  </si>
  <si>
    <t>โครงการก่อสร้างถนน คสล. หมุ่ 13 กองช่าง</t>
  </si>
  <si>
    <t>โครงการก่อสร้างถนน คสล. (ชนิดไม่มีไหล่ทาง) หมู่ 9 กองช่าง</t>
  </si>
  <si>
    <t>โครงการปรับปรุงถนนเพื่อการเกษตรผิวทาง หินคลุก หมู่ 3 กองช่าง</t>
  </si>
  <si>
    <t>ห้างหุ้นส่วนจำกัด ชิโนญ่า คอนสตรัคชั่น</t>
  </si>
  <si>
    <t>โครงการปรับปรุงถนนเพื่อการเกษตรผิวทาง หินคลุก หมู่ 4 กองช่าง</t>
  </si>
  <si>
    <t>โครงการปรับปรุงถนนเพื่อการเกษตรผิวทาง หินคลุก หมู่ 12 กองช่าง</t>
  </si>
  <si>
    <t>โครงการปรับปรุงถนนเพื่อการเกษตรผิวทาง หินคลุก หมู่ 7 กองช่าง</t>
  </si>
  <si>
    <t>โครงการปรับปรุงถนนเพื่อการเกษตรผิวทาง หินคลุก หมู่ 2 กองช่าง</t>
  </si>
  <si>
    <t>โครงการปรับปรุงถนนเพื่อการเกษตรผิวทาง หินคลุก หมู่ 1 กองช่าง</t>
  </si>
  <si>
    <t>โครงการปรับปรุงถนนเพื่อการเกษตรผิวทาง หินคลุก หมู่ 13 กองช่าง</t>
  </si>
  <si>
    <t>โครงการปรับปรุงถนนเพื่อการเกษตรผิวทาง หินคลุก หมู่ 6 กองช่าง</t>
  </si>
  <si>
    <t>โครงการปรับปรุงถนนเพื่อการเกษตรผิวทาง หินคลุก หมู่ 9 กองช่าง</t>
  </si>
  <si>
    <t>โครงการปรับปรุงถนนเพื่อการเกษตรผิวทาง หินคลุก หมู่ 8 กองช่าง</t>
  </si>
  <si>
    <r>
      <t xml:space="preserve">โครงการปรับปรุงถนนเพื่อการเกษตรผิวทาง </t>
    </r>
    <r>
      <rPr>
        <b/>
        <sz val="16"/>
        <rFont val="Angsana New"/>
        <family val="1"/>
      </rPr>
      <t>หินคลุก หมู่ 10 กองช่าง</t>
    </r>
  </si>
  <si>
    <t>โครงการปรับปรุงถนนเพื่อการเกษตรผิวทาง หินคลุก หมู่ 11 กองช่าง</t>
  </si>
  <si>
    <t>โครงการปรับปรุงถนนเพื่อการเกษตรผิวทาง หินคลุก หมู่ 5 กองช่าง</t>
  </si>
  <si>
    <t>ซื้อคอมพิวเตอร์ ประมวลผลแบบที่ 2 กองคลัง</t>
  </si>
  <si>
    <t>เควีซี คอมพิวเตอร์</t>
  </si>
  <si>
    <t xml:space="preserve">                        ลงชื่อ...........................................เจ้าหน้าที่พัสดุ                                                             ลงชื่อ..........................................หัวหน้าเจ้าหน้าที่พัสดุ         \                                     ลงชื่อ..........................................ปลัด อบต.แม่ลอย</t>
  </si>
  <si>
    <t xml:space="preserve">                                                    (  นางพิชยนันทร์  พวงมะลิ  )</t>
  </si>
  <si>
    <t xml:space="preserve">                                                       ( นายนพดล  บั้งเงิน )                 </t>
  </si>
  <si>
    <t xml:space="preserve">วันที่ 31 เดือน กรกฎาคม พ.ศ. 2568  </t>
  </si>
  <si>
    <t>ซื้อครุภัณฑ์สำนักงาน เก้าอี้สำนักงาน  จำนวน 3 ตัว กองคลัง</t>
  </si>
  <si>
    <t>64/2568</t>
  </si>
  <si>
    <t>ซื้อครุภัณฑ์สำนักงาน ตู้เหล็กบานเลื่อนทึบ จำนวน 1 ตู้ กองคลัง</t>
  </si>
  <si>
    <t>65/2568</t>
  </si>
  <si>
    <t>ซื้อเครื่องพิมพ์แบบฉีดหมึกพร้อมติดตั้งถังหมึก จำนวน 2 เครื่อง กองการศึกษา</t>
  </si>
  <si>
    <t>66/2568</t>
  </si>
  <si>
    <t>ซื้อวัสดุการเกษตร จำนวน 10 รายการ กองการศึกษา</t>
  </si>
  <si>
    <t>67/2568</t>
  </si>
  <si>
    <t>ซื้อวัสดุคอมพิวเตอร์ จำนวน 6 รายการ กองการศึกษา</t>
  </si>
  <si>
    <t>68/2568</t>
  </si>
  <si>
    <t>ซื้อกระบอกเพชรเจาะคอนกรีต จำนวน 1 กระบอก กองช่าง</t>
  </si>
  <si>
    <t>บริษัท แปซิฟิค อินเตอร์ แพลนเน็ต</t>
  </si>
  <si>
    <t>69/2568</t>
  </si>
  <si>
    <t>โครงการก่อสร้างรางระบายน้ำคอนกรีตเสริมเหล็ก</t>
  </si>
  <si>
    <t>หมู่ที่ 12</t>
  </si>
  <si>
    <t xml:space="preserve">โครงการก่อสร้างลานคอนกรีตเสริมเหล็ก </t>
  </si>
  <si>
    <t>องค์การบริหารส่วนตำบลแม่ลอย</t>
  </si>
  <si>
    <t>โครงการก่อสร้างท่อลอกเหลี่ยมคอนกรีตเสริม</t>
  </si>
  <si>
    <t>เหล็ก หมู่ที่ 11</t>
  </si>
  <si>
    <t>โครงการวางท่อเมนท์ระบบประปาหมู่บ้าน</t>
  </si>
  <si>
    <t>รวมทองเครื่องกรองน้ำ</t>
  </si>
  <si>
    <t>หมู่ที่ 13</t>
  </si>
  <si>
    <t xml:space="preserve">ซื้อคอมพิวเตอร์ All in one </t>
  </si>
  <si>
    <t>จำนวน 1 เครื่อง</t>
  </si>
  <si>
    <t>สำนักปลัด</t>
  </si>
  <si>
    <t>กองคลัง</t>
  </si>
  <si>
    <t xml:space="preserve">วันที่ 31 เดือน สิงหาคม พ.ศ. 2568  </t>
  </si>
  <si>
    <t>ซื้อครุภัณฑ์โรงงาน เครื่องฉีดน้ำแรงดันสูง จำนวน 1 เครื่อง สำนักปลัด</t>
  </si>
  <si>
    <t>72/2568</t>
  </si>
  <si>
    <t>ซื้อครุภัณฑ์โรงงาน สว่านไขควง/บล็อกกระแทก ไร้สาย 2 ระบบ จำนวน 1 เครื่อง สำนักปลัด</t>
  </si>
  <si>
    <t>73/2568</t>
  </si>
  <si>
    <t>ซื้อวัสดุคอมพิวเตอร์ จำนวน 1 รายการ สำนักปลัด</t>
  </si>
  <si>
    <t>74/2568</t>
  </si>
  <si>
    <t>ซื้อวัสดุสำนักงาน ผ้าประดับสี จำนวน 5 รายการ  สำนักปลัด</t>
  </si>
  <si>
    <t>บริษัท วิทวัสการค้า จำกัด</t>
  </si>
  <si>
    <t>75/2568</t>
  </si>
  <si>
    <t>ซื้อวัสดุไฟฟ้า จำนวน 3 รายการ สำนักปลัด</t>
  </si>
  <si>
    <t>76/2568</t>
  </si>
  <si>
    <t>ซื้อวัสดุคอมพิวเตอร์ จำนวน 6 รายการ สำนักปลัด</t>
  </si>
  <si>
    <t>77/2568</t>
  </si>
  <si>
    <t xml:space="preserve">ซื้อวัสดุสำนักงาน </t>
  </si>
  <si>
    <t>78/2568</t>
  </si>
  <si>
    <t>จำนวน 33 รายการ</t>
  </si>
  <si>
    <t>ซื้อวัสดุก่อสร้าง</t>
  </si>
  <si>
    <t>79/2568</t>
  </si>
  <si>
    <t>จำนวน 16 รายการ</t>
  </si>
  <si>
    <t>ซื้อวัสดุและอุปกรณ์ขุดเจาะบ่อบาดาล หมู่ 1</t>
  </si>
  <si>
    <t>ห้างหุ้นส่วนจำกัด ลัญญาภรณ์การบาดาล</t>
  </si>
  <si>
    <t>80/2568</t>
  </si>
  <si>
    <t>ตำบลแม่ลอย</t>
  </si>
  <si>
    <t xml:space="preserve">ซื้อวัสดุคอมพิวเตอร์ </t>
  </si>
  <si>
    <t>81/2568</t>
  </si>
  <si>
    <t>จำนวน 8 รายการ</t>
  </si>
  <si>
    <t>ซื้อครุภัณฑ์สำนักงาน เครื่องดูดฝุ่น ขนาด 15 ลิตร</t>
  </si>
  <si>
    <t>82/2568</t>
  </si>
  <si>
    <t>ซื้อวัสดุเครื่องแต่งกาย</t>
  </si>
  <si>
    <t>83/2568</t>
  </si>
  <si>
    <t>จำนวน 7 รายการ</t>
  </si>
  <si>
    <t>ซื้อวัสดุสำนักงาน</t>
  </si>
  <si>
    <t>84/2568</t>
  </si>
  <si>
    <t>จำนวน 3 รายการ</t>
  </si>
  <si>
    <t>ซื้อกล้องวงจรปิด พร้อมติดตั้ง</t>
  </si>
  <si>
    <t>ร้าน มายด์คอม ไอที</t>
  </si>
  <si>
    <t>85/2568</t>
  </si>
  <si>
    <t>ซื้อวัสดุยานพาหนะและขนส่ง</t>
  </si>
  <si>
    <t>ห้างหุ้นส่วนจำกัด ชาคาร์ออดิโอ</t>
  </si>
  <si>
    <t>87/2568</t>
  </si>
  <si>
    <t>ซื้อครุภัณฑ์สำนักงาน พัดลมติดเพดาน</t>
  </si>
  <si>
    <t>88/2568</t>
  </si>
  <si>
    <t>จำนวน 2 เครื่อง</t>
  </si>
  <si>
    <t>ซื้อวัสดุงานบ้านงานครัว</t>
  </si>
  <si>
    <t>89/2568</t>
  </si>
  <si>
    <t>จำนวน 26 รายการ</t>
  </si>
  <si>
    <t>90/2568</t>
  </si>
  <si>
    <t>จำนวน 22 รายการ</t>
  </si>
  <si>
    <t>91/2568</t>
  </si>
  <si>
    <t>จำนวน 17 รายการ</t>
  </si>
  <si>
    <t>ซื้อวัสดุวิทยาศาสตร์หรือการแพทย์</t>
  </si>
  <si>
    <t>ร้านเวียงชัยเภสัช</t>
  </si>
  <si>
    <t>92/2568</t>
  </si>
  <si>
    <t>จำนวน 19 รายการ</t>
  </si>
  <si>
    <t>ซื้อวัสดุคอมพิวเตอร์</t>
  </si>
  <si>
    <t>93/2568</t>
  </si>
  <si>
    <t>จำนวน 9 รายการ</t>
  </si>
  <si>
    <t>จ้างซ่อมเครื่องคอมพิวเตอร์โน๊ตบุ๊ค</t>
  </si>
  <si>
    <t>จ้างซ่อมแซมรถดับเพลิง ผน 2184 เชียงราย</t>
  </si>
  <si>
    <t>บริษัท เชียงแสง(เชียงราย) จำกัด</t>
  </si>
  <si>
    <t>จ้างซ่อมรถไถฟาร์มแทรกเตอร์ ตค 5055</t>
  </si>
  <si>
    <t>62/2568</t>
  </si>
  <si>
    <t>พร้อมอุปกรณ์</t>
  </si>
  <si>
    <t>จ้างซ่อมเครื่องปริ้นเตอร์</t>
  </si>
  <si>
    <t>ห้างหุ้นส่วนจำกัด เควีซี คอมพิงเตอร์</t>
  </si>
  <si>
    <t>63/2568</t>
  </si>
  <si>
    <t>จ้างซ่อมรถยนต์ นข 6105 เชียงราย</t>
  </si>
  <si>
    <t>จ้างทำตรายาง</t>
  </si>
  <si>
    <t>จำนวน 4 รายการ</t>
  </si>
  <si>
    <t>โครงการปรับปรุงอาคารสโมสรโรงอาหาร</t>
  </si>
  <si>
    <t>อบต.แม่ลอย</t>
  </si>
  <si>
    <t>สรุปผลการจัดซื้อจัดจ้างในรอบเดือน  กันยายน 2568</t>
  </si>
  <si>
    <t xml:space="preserve">วันที่ 30 เดือน กันยายน พ.ศ. 2568  </t>
  </si>
  <si>
    <t>ซื้อครุภัณฑ์การเกษตร เครื่องตัดหญ้า จำนวน 1 เครื่อง สำนักปลัด</t>
  </si>
  <si>
    <t>บริษัท ทวียนต์ มาร์เก็ตติ้ง จำกัด</t>
  </si>
  <si>
    <t>94/2568</t>
  </si>
  <si>
    <t>ซื้อวัสดุไฟฟ้าและวิทยุ จำนวน 4 รายการ กองช่าง</t>
  </si>
  <si>
    <t>96/2568</t>
  </si>
  <si>
    <t>ซื้อวัสดุสำนักงาน  จำนวน 47 รายการ สำนักปลัด</t>
  </si>
  <si>
    <t>97/2568</t>
  </si>
  <si>
    <t>ซื้อครุภัณฑ์สำนักงาน โต๊ะทำงาน จำนวน 1 รายการ กองการศึกษา</t>
  </si>
  <si>
    <t>98/2568</t>
  </si>
  <si>
    <t>99/2568</t>
  </si>
  <si>
    <t>ซื้อครุภัณฑ์สำนักงาน เก้าอี้สำนักงาน จำนวน 1 รายการ กองการศึกษา</t>
  </si>
  <si>
    <t>100/2568</t>
  </si>
  <si>
    <t>ซื้อวัสดุก่อสร้าง หินคลุก กองช่าง</t>
  </si>
  <si>
    <t>101/2568</t>
  </si>
  <si>
    <t>ซื้อวัสดุก่อสร้าง จำนวน 10 รายการ กองช่าง</t>
  </si>
  <si>
    <t>102/2568</t>
  </si>
  <si>
    <t>ซื้อครุภัณฑ์สำนักงาน ตู้เหล็กเก็บเอกสาร จำนวน 2 ตู้ กองคลัง</t>
  </si>
  <si>
    <t>103/2568</t>
  </si>
  <si>
    <t xml:space="preserve">ซื้อครุภัณฑ์สำนักงาน พัดลมดูดอากาศ 12 นิ้ว จำนวน 1 ตัว สำนักปลัด </t>
  </si>
  <si>
    <t>104/2568</t>
  </si>
  <si>
    <t>105/2568</t>
  </si>
  <si>
    <t>ซื้อเครื่องพิมพ์แบบฉีดหมึก จำนวน 2 เครื่อง สำนักปลัด</t>
  </si>
  <si>
    <t>106/2568</t>
  </si>
  <si>
    <t>ซื้อครุภัณฑ์สำนักงาน ตู้เหล็กแบบ 2 บาน  จำนวน 1 ตู้ กองช่าง</t>
  </si>
  <si>
    <t>107/2568</t>
  </si>
  <si>
    <t>ซื้อครุภัณฑ์สำนักงาน ตู้กระจกบานเลื่อน  จำนวน 2 ตู้ กองช่าง</t>
  </si>
  <si>
    <t>108/2568</t>
  </si>
  <si>
    <t>ซื้อครุภัณฑ์งายบ้านงานครัว ตู้เย็น จำนวน 1 รายการสำนักปลัด</t>
  </si>
  <si>
    <t>บริษัท สินธานีอิเล็คทรอนิกค์ จำกัด</t>
  </si>
  <si>
    <t>109/2568</t>
  </si>
  <si>
    <t>ซื้อครุภัณฑ์สำนักงาน พัดลมติดผนัง จำนวน 1 เครื่อง สำนักปลัด</t>
  </si>
  <si>
    <t>110/2568</t>
  </si>
  <si>
    <t>ซื้อวัสดุก่อสร้าง จำนวน 3 รายการ กองช่าง</t>
  </si>
  <si>
    <t>111/2568</t>
  </si>
  <si>
    <t>ซื้ออาหารเสริม(นม)สำหรับสถานศึกษา จำนวน 3 แห่ง วันที่ 1 - 31 ต.ค. 68 กองการศึกษา</t>
  </si>
  <si>
    <t>องค์การส่งเสริมโคนมแห่งประเทศไทย</t>
  </si>
  <si>
    <t>112/2568</t>
  </si>
  <si>
    <t>ซื้ออาหารเสริม(นม)สำหรับศูนย์พัฒนาเด็กเล็ก ตำบลแม่ลอย กองการศึกษา</t>
  </si>
  <si>
    <t>113/2568</t>
  </si>
  <si>
    <t>ซื้อน้ำมันเชื้อเพลิง สำหรับปีงบประมาณ 2569 กองคลัง</t>
  </si>
  <si>
    <t>สหกรณ์การเกษตรเมืองเทิง</t>
  </si>
  <si>
    <t>114/2568</t>
  </si>
  <si>
    <t>ซื้อน้ำมันเชื้อเพลิง สำหรับปีงบประมาณ 2569 กองช่าง</t>
  </si>
  <si>
    <t>115/2568</t>
  </si>
  <si>
    <t>ซื้อน้ำมันเชื้อเพลิง สำหรับปีงบประมาณ 2569 กองการศึกษา</t>
  </si>
  <si>
    <t>116/2568</t>
  </si>
  <si>
    <t>ซื้อน้ำมันเชื้อเพลิง สำหรับปีงบประมาณ 2569 สำนักปลัด</t>
  </si>
  <si>
    <t>117/2568</t>
  </si>
  <si>
    <t>ซื้อน้ำดื่มสำหรับศูนย์พัฒนาเด็กเล็ก ปีงบประมาณ 2569 กองช่าง</t>
  </si>
  <si>
    <t>นายมงคล พรมมะ</t>
  </si>
  <si>
    <t>118/2568</t>
  </si>
  <si>
    <t>ซื้อน้ำดื่มสำหรับสำนักปลัด ปีงบประมาณ 2569 กองช่าง</t>
  </si>
  <si>
    <t>119/2568</t>
  </si>
  <si>
    <t>จ้างเช็คระยะการใช้งานรถส่วนกลาง ขจ 5534 สำนักปลัด</t>
  </si>
  <si>
    <t>จ้างซ่อมเครื่องปริ้นเตอร์จำนวน 1 เครื่อง สำนักปลัด</t>
  </si>
  <si>
    <t>จ้างซ่อมรถยนต์ ทะเบียน กว 5833 กองคลัง</t>
  </si>
  <si>
    <t>จ้างซ่อมเปลี่ยนยางรถยนต์ ทะเบียน ขจ 5534</t>
  </si>
  <si>
    <t>จ้างเหมาบริการ เช่าเครื่องถ่ายเอกสาร ปีงบประมาณ 2569 กองช่าง</t>
  </si>
  <si>
    <t>บริษัท เอสเอสไอที เซ็นเตอร์</t>
  </si>
  <si>
    <t>70/2568</t>
  </si>
  <si>
    <t>จ้างเหมาบริการ เช่าเครื่องถ่ายเอกสาร ปีงบประมาณ 2569  สำนักปลัด</t>
  </si>
  <si>
    <t>71/2568</t>
  </si>
  <si>
    <t>จ้างเหมาบริการ ช่วยงานช่างเทคนิค เช่น ซ่อมไฟฟ้าและประปา (1 ต.ต. 68 - 30 ก.ย. 69) กองช่าง</t>
  </si>
  <si>
    <t>นายวันเฉลิม วงค์แก้ว</t>
  </si>
  <si>
    <t>จ้างเหมาบริการ พนักงานขับรถศูนย์พัฒนาเด็กเล็ก ตำบลแม่ลอย (1 ต.ค. 68 - 30 ก.ย. 69) กองการศึกษา</t>
  </si>
  <si>
    <t>นายภาสกรณ์ คำมูล</t>
  </si>
  <si>
    <t>จ้างเหมาบริการ เช่าเครื่องถ่ายเอกสาร ปีงบประมาณ 2569 กองคลัง</t>
  </si>
  <si>
    <t>จ้างก่อสร้างฌาปนสถาน(เมรุ) หมู่ที่ 1 กองช่าง</t>
  </si>
  <si>
    <t>ห้างหุ้นส่วนจำกัด หงาวซีเมนต์บล็อค</t>
  </si>
  <si>
    <t>จ้างก่อสร้างรางระบายน้ำ คสล.(รูปตัวยู) ชนิดมีฝาปิด หมู่ที่ 13 กองช่าง</t>
  </si>
  <si>
    <t>จ้างก่อสร้างระบบประปาบาดาล หมู่ที่ 10 กองช่าง</t>
  </si>
  <si>
    <t>ซื้อเครื่องทำลายเอกสาร จำนวน 1 เครื่อง กองช่าง</t>
  </si>
  <si>
    <t>ซื้อรถยนต์บรรทุกขับเคลื่อน 4 ล้อ แบบดับเบิ้ลแค็บ กองช่าง</t>
  </si>
  <si>
    <t>บริษัท โตโยต้าเชียงราย จำกัด</t>
  </si>
  <si>
    <t>จ้างออกแบบถนน คสล. สายดงเย็นบ้านศรีมงคล หมู่ที่ 12 ตำบลแม่ลอย กองช่าง</t>
  </si>
  <si>
    <t>นายโยธิน กองวงค์</t>
  </si>
  <si>
    <t>จ้างออกแบบถนน คสล.สายอ่างห้วยน่าน หมู่ที่ 4 ตำบลแม่ลอย กองช่าง</t>
  </si>
  <si>
    <t>จ้างออกแบบถนน คสล.(ชนิดไม่มีไหล่ทาง) บ้านจำไคร้ หมู่ที่ 9 กองช่าง</t>
  </si>
  <si>
    <t xml:space="preserve">                           ( นายนพดล  บั้งเงิน )                 </t>
  </si>
  <si>
    <t>สรุปผลการจัดซื้อจัดจ้าง ประจำปีงบประมาณ พ.ศ.2567</t>
  </si>
  <si>
    <t>สรุปผลการจัดซื้อจัดจ้าง</t>
  </si>
  <si>
    <t>จำแนกตามวิธีการจัดซื้อจัดจ้างเป็นรายเดือน</t>
  </si>
  <si>
    <t>ประจำปีงบประมาณ พ.ศ.2568</t>
  </si>
  <si>
    <t>เดือน</t>
  </si>
  <si>
    <t>เฉพาะเจาะจง</t>
  </si>
  <si>
    <t>คัดเลือก</t>
  </si>
  <si>
    <t>จ้างที่ปรึกษา</t>
  </si>
  <si>
    <t>รวม</t>
  </si>
  <si>
    <t>วิธีการจัดซื้อจัดจ้าง</t>
  </si>
  <si>
    <t>รวม (เรื่อง)</t>
  </si>
  <si>
    <t>จำแนกตามงบประมาณการจัดซื้อจัดจ้างเป็นรายเดือน</t>
  </si>
  <si>
    <t xml:space="preserve">จ้างออกแบบรางระบายน้ำ คสล.หมู่ 11 </t>
  </si>
  <si>
    <t>ซื้อแบบหล่อคอนกรีต</t>
  </si>
  <si>
    <t>จำนวน 6 ชุด</t>
  </si>
  <si>
    <t>จ้างซ่อมคอมพิวเตอร์</t>
  </si>
  <si>
    <t>จ้างเช็คระยะการใช้งานรถกู้ชีพกู้ภัย</t>
  </si>
  <si>
    <t>ทะเบียน ขต 6504 เชียงราย</t>
  </si>
  <si>
    <t>จ้างซ่อมเครื่องปรับอากาศ</t>
  </si>
  <si>
    <t>ร้านนครเทิงเครื่องเย็น</t>
  </si>
  <si>
    <t>จำนวน 8 เครื่อง</t>
  </si>
  <si>
    <t>หมู่ที่ 5</t>
  </si>
  <si>
    <t>จ้างซ่อมเครื่องกำเนิดไฟฟ้า สำนักปลัด</t>
  </si>
  <si>
    <t>ที่จะซื้อหรือจ้าง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</si>
</sst>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[$-187041E]d\ mmmm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ngsana New"/>
      <family val="1"/>
    </font>
    <font>
      <sz val="16"/>
      <name val="Angsana New"/>
      <family val="1"/>
    </font>
    <font>
      <sz val="14"/>
      <name val="Angsana New"/>
      <family val="1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0" borderId="1" xfId="0" applyFont="1" applyBorder="1" applyAlignment="1">
      <alignment wrapText="1"/>
    </xf>
    <xf numFmtId="164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49" fontId="3" fillId="0" borderId="2" xfId="0" applyNumberFormat="1" applyFont="1" applyBorder="1" applyAlignment="1">
      <alignment horizontal="left" wrapText="1"/>
    </xf>
    <xf numFmtId="43" fontId="3" fillId="0" borderId="4" xfId="1" applyFont="1" applyBorder="1" applyAlignment="1"/>
    <xf numFmtId="43" fontId="3" fillId="0" borderId="2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17" fontId="3" fillId="0" borderId="3" xfId="0" applyNumberFormat="1" applyFont="1" applyBorder="1" applyAlignment="1">
      <alignment horizontal="left" wrapText="1"/>
    </xf>
    <xf numFmtId="43" fontId="3" fillId="0" borderId="6" xfId="1" applyFont="1" applyBorder="1" applyAlignment="1"/>
    <xf numFmtId="43" fontId="3" fillId="0" borderId="3" xfId="1" applyFont="1" applyBorder="1" applyAlignment="1">
      <alignment horizontal="center"/>
    </xf>
    <xf numFmtId="43" fontId="3" fillId="0" borderId="7" xfId="1" applyFont="1" applyBorder="1"/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1" xfId="0" applyFont="1" applyBorder="1"/>
    <xf numFmtId="0" fontId="3" fillId="0" borderId="8" xfId="0" applyFont="1" applyBorder="1"/>
    <xf numFmtId="49" fontId="3" fillId="0" borderId="2" xfId="0" applyNumberFormat="1" applyFont="1" applyBorder="1" applyAlignment="1">
      <alignment horizontal="left"/>
    </xf>
    <xf numFmtId="15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0" xfId="1" applyFont="1" applyBorder="1"/>
    <xf numFmtId="49" fontId="3" fillId="0" borderId="0" xfId="0" applyNumberFormat="1" applyFont="1" applyAlignment="1">
      <alignment horizontal="center"/>
    </xf>
    <xf numFmtId="0" fontId="4" fillId="0" borderId="0" xfId="0" applyFont="1"/>
    <xf numFmtId="43" fontId="4" fillId="0" borderId="0" xfId="1" applyFont="1" applyAlignment="1"/>
    <xf numFmtId="43" fontId="4" fillId="0" borderId="0" xfId="1" applyFont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7" fontId="3" fillId="0" borderId="0" xfId="0" applyNumberFormat="1" applyFont="1"/>
    <xf numFmtId="17" fontId="4" fillId="0" borderId="0" xfId="0" applyNumberFormat="1" applyFont="1"/>
    <xf numFmtId="17" fontId="3" fillId="0" borderId="1" xfId="0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4" fillId="0" borderId="0" xfId="0" applyNumberFormat="1" applyFont="1"/>
    <xf numFmtId="0" fontId="3" fillId="3" borderId="1" xfId="0" applyFont="1" applyFill="1" applyBorder="1" applyAlignment="1">
      <alignment horizontal="center"/>
    </xf>
    <xf numFmtId="43" fontId="3" fillId="3" borderId="5" xfId="1" applyFont="1" applyFill="1" applyBorder="1" applyAlignment="1">
      <alignment horizontal="center"/>
    </xf>
    <xf numFmtId="43" fontId="3" fillId="3" borderId="7" xfId="1" applyFont="1" applyFill="1" applyBorder="1"/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" fontId="5" fillId="0" borderId="9" xfId="0" applyNumberFormat="1" applyFont="1" applyBorder="1" applyAlignment="1">
      <alignment horizontal="center" vertical="center"/>
    </xf>
    <xf numFmtId="43" fontId="3" fillId="0" borderId="0" xfId="0" applyNumberFormat="1" applyFont="1"/>
    <xf numFmtId="43" fontId="5" fillId="0" borderId="0" xfId="0" applyNumberFormat="1" applyFont="1" applyAlignment="1">
      <alignment horizontal="center" vertical="center"/>
    </xf>
    <xf numFmtId="43" fontId="5" fillId="0" borderId="9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3" fontId="7" fillId="0" borderId="1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0" xfId="0" applyFont="1"/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43" fontId="2" fillId="0" borderId="2" xfId="1" applyFont="1" applyBorder="1" applyAlignment="1">
      <alignment horizontal="center" wrapText="1"/>
    </xf>
    <xf numFmtId="43" fontId="2" fillId="0" borderId="3" xfId="1" applyFont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64"/>
  <sheetViews>
    <sheetView workbookViewId="0">
      <selection activeCell="C4" sqref="C4:C6"/>
    </sheetView>
  </sheetViews>
  <sheetFormatPr defaultRowHeight="21" x14ac:dyDescent="0.45"/>
  <cols>
    <col min="1" max="1" width="5.85546875" style="39" customWidth="1"/>
    <col min="2" max="2" width="38" style="39" customWidth="1"/>
    <col min="3" max="3" width="12.140625" style="40" customWidth="1"/>
    <col min="4" max="4" width="12.5703125" style="39" customWidth="1"/>
    <col min="5" max="5" width="10.5703125" style="41" customWidth="1"/>
    <col min="6" max="7" width="36.140625" style="42" bestFit="1" customWidth="1"/>
    <col min="8" max="8" width="14.42578125" style="39" customWidth="1"/>
    <col min="9" max="9" width="18.42578125" style="39" customWidth="1"/>
    <col min="10" max="256" width="9.140625" style="39"/>
    <col min="257" max="257" width="5.85546875" style="39" customWidth="1"/>
    <col min="258" max="258" width="38" style="39" customWidth="1"/>
    <col min="259" max="259" width="12.140625" style="39" customWidth="1"/>
    <col min="260" max="260" width="10.42578125" style="39" customWidth="1"/>
    <col min="261" max="261" width="10.5703125" style="39" customWidth="1"/>
    <col min="262" max="263" width="36.140625" style="39" bestFit="1" customWidth="1"/>
    <col min="264" max="264" width="14.42578125" style="39" customWidth="1"/>
    <col min="265" max="265" width="18.42578125" style="39" customWidth="1"/>
    <col min="266" max="512" width="9.140625" style="39"/>
    <col min="513" max="513" width="5.85546875" style="39" customWidth="1"/>
    <col min="514" max="514" width="38" style="39" customWidth="1"/>
    <col min="515" max="515" width="12.140625" style="39" customWidth="1"/>
    <col min="516" max="516" width="10.42578125" style="39" customWidth="1"/>
    <col min="517" max="517" width="10.5703125" style="39" customWidth="1"/>
    <col min="518" max="519" width="36.140625" style="39" bestFit="1" customWidth="1"/>
    <col min="520" max="520" width="14.42578125" style="39" customWidth="1"/>
    <col min="521" max="521" width="18.42578125" style="39" customWidth="1"/>
    <col min="522" max="768" width="9.140625" style="39"/>
    <col min="769" max="769" width="5.85546875" style="39" customWidth="1"/>
    <col min="770" max="770" width="38" style="39" customWidth="1"/>
    <col min="771" max="771" width="12.140625" style="39" customWidth="1"/>
    <col min="772" max="772" width="10.42578125" style="39" customWidth="1"/>
    <col min="773" max="773" width="10.5703125" style="39" customWidth="1"/>
    <col min="774" max="775" width="36.140625" style="39" bestFit="1" customWidth="1"/>
    <col min="776" max="776" width="14.42578125" style="39" customWidth="1"/>
    <col min="777" max="777" width="18.42578125" style="39" customWidth="1"/>
    <col min="778" max="1024" width="9.140625" style="39"/>
    <col min="1025" max="1025" width="5.85546875" style="39" customWidth="1"/>
    <col min="1026" max="1026" width="38" style="39" customWidth="1"/>
    <col min="1027" max="1027" width="12.140625" style="39" customWidth="1"/>
    <col min="1028" max="1028" width="10.42578125" style="39" customWidth="1"/>
    <col min="1029" max="1029" width="10.5703125" style="39" customWidth="1"/>
    <col min="1030" max="1031" width="36.140625" style="39" bestFit="1" customWidth="1"/>
    <col min="1032" max="1032" width="14.42578125" style="39" customWidth="1"/>
    <col min="1033" max="1033" width="18.42578125" style="39" customWidth="1"/>
    <col min="1034" max="1280" width="9.140625" style="39"/>
    <col min="1281" max="1281" width="5.85546875" style="39" customWidth="1"/>
    <col min="1282" max="1282" width="38" style="39" customWidth="1"/>
    <col min="1283" max="1283" width="12.140625" style="39" customWidth="1"/>
    <col min="1284" max="1284" width="10.42578125" style="39" customWidth="1"/>
    <col min="1285" max="1285" width="10.5703125" style="39" customWidth="1"/>
    <col min="1286" max="1287" width="36.140625" style="39" bestFit="1" customWidth="1"/>
    <col min="1288" max="1288" width="14.42578125" style="39" customWidth="1"/>
    <col min="1289" max="1289" width="18.42578125" style="39" customWidth="1"/>
    <col min="1290" max="1536" width="9.140625" style="39"/>
    <col min="1537" max="1537" width="5.85546875" style="39" customWidth="1"/>
    <col min="1538" max="1538" width="38" style="39" customWidth="1"/>
    <col min="1539" max="1539" width="12.140625" style="39" customWidth="1"/>
    <col min="1540" max="1540" width="10.42578125" style="39" customWidth="1"/>
    <col min="1541" max="1541" width="10.5703125" style="39" customWidth="1"/>
    <col min="1542" max="1543" width="36.140625" style="39" bestFit="1" customWidth="1"/>
    <col min="1544" max="1544" width="14.42578125" style="39" customWidth="1"/>
    <col min="1545" max="1545" width="18.42578125" style="39" customWidth="1"/>
    <col min="1546" max="1792" width="9.140625" style="39"/>
    <col min="1793" max="1793" width="5.85546875" style="39" customWidth="1"/>
    <col min="1794" max="1794" width="38" style="39" customWidth="1"/>
    <col min="1795" max="1795" width="12.140625" style="39" customWidth="1"/>
    <col min="1796" max="1796" width="10.42578125" style="39" customWidth="1"/>
    <col min="1797" max="1797" width="10.5703125" style="39" customWidth="1"/>
    <col min="1798" max="1799" width="36.140625" style="39" bestFit="1" customWidth="1"/>
    <col min="1800" max="1800" width="14.42578125" style="39" customWidth="1"/>
    <col min="1801" max="1801" width="18.42578125" style="39" customWidth="1"/>
    <col min="1802" max="2048" width="9.140625" style="39"/>
    <col min="2049" max="2049" width="5.85546875" style="39" customWidth="1"/>
    <col min="2050" max="2050" width="38" style="39" customWidth="1"/>
    <col min="2051" max="2051" width="12.140625" style="39" customWidth="1"/>
    <col min="2052" max="2052" width="10.42578125" style="39" customWidth="1"/>
    <col min="2053" max="2053" width="10.5703125" style="39" customWidth="1"/>
    <col min="2054" max="2055" width="36.140625" style="39" bestFit="1" customWidth="1"/>
    <col min="2056" max="2056" width="14.42578125" style="39" customWidth="1"/>
    <col min="2057" max="2057" width="18.42578125" style="39" customWidth="1"/>
    <col min="2058" max="2304" width="9.140625" style="39"/>
    <col min="2305" max="2305" width="5.85546875" style="39" customWidth="1"/>
    <col min="2306" max="2306" width="38" style="39" customWidth="1"/>
    <col min="2307" max="2307" width="12.140625" style="39" customWidth="1"/>
    <col min="2308" max="2308" width="10.42578125" style="39" customWidth="1"/>
    <col min="2309" max="2309" width="10.5703125" style="39" customWidth="1"/>
    <col min="2310" max="2311" width="36.140625" style="39" bestFit="1" customWidth="1"/>
    <col min="2312" max="2312" width="14.42578125" style="39" customWidth="1"/>
    <col min="2313" max="2313" width="18.42578125" style="39" customWidth="1"/>
    <col min="2314" max="2560" width="9.140625" style="39"/>
    <col min="2561" max="2561" width="5.85546875" style="39" customWidth="1"/>
    <col min="2562" max="2562" width="38" style="39" customWidth="1"/>
    <col min="2563" max="2563" width="12.140625" style="39" customWidth="1"/>
    <col min="2564" max="2564" width="10.42578125" style="39" customWidth="1"/>
    <col min="2565" max="2565" width="10.5703125" style="39" customWidth="1"/>
    <col min="2566" max="2567" width="36.140625" style="39" bestFit="1" customWidth="1"/>
    <col min="2568" max="2568" width="14.42578125" style="39" customWidth="1"/>
    <col min="2569" max="2569" width="18.42578125" style="39" customWidth="1"/>
    <col min="2570" max="2816" width="9.140625" style="39"/>
    <col min="2817" max="2817" width="5.85546875" style="39" customWidth="1"/>
    <col min="2818" max="2818" width="38" style="39" customWidth="1"/>
    <col min="2819" max="2819" width="12.140625" style="39" customWidth="1"/>
    <col min="2820" max="2820" width="10.42578125" style="39" customWidth="1"/>
    <col min="2821" max="2821" width="10.5703125" style="39" customWidth="1"/>
    <col min="2822" max="2823" width="36.140625" style="39" bestFit="1" customWidth="1"/>
    <col min="2824" max="2824" width="14.42578125" style="39" customWidth="1"/>
    <col min="2825" max="2825" width="18.42578125" style="39" customWidth="1"/>
    <col min="2826" max="3072" width="9.140625" style="39"/>
    <col min="3073" max="3073" width="5.85546875" style="39" customWidth="1"/>
    <col min="3074" max="3074" width="38" style="39" customWidth="1"/>
    <col min="3075" max="3075" width="12.140625" style="39" customWidth="1"/>
    <col min="3076" max="3076" width="10.42578125" style="39" customWidth="1"/>
    <col min="3077" max="3077" width="10.5703125" style="39" customWidth="1"/>
    <col min="3078" max="3079" width="36.140625" style="39" bestFit="1" customWidth="1"/>
    <col min="3080" max="3080" width="14.42578125" style="39" customWidth="1"/>
    <col min="3081" max="3081" width="18.42578125" style="39" customWidth="1"/>
    <col min="3082" max="3328" width="9.140625" style="39"/>
    <col min="3329" max="3329" width="5.85546875" style="39" customWidth="1"/>
    <col min="3330" max="3330" width="38" style="39" customWidth="1"/>
    <col min="3331" max="3331" width="12.140625" style="39" customWidth="1"/>
    <col min="3332" max="3332" width="10.42578125" style="39" customWidth="1"/>
    <col min="3333" max="3333" width="10.5703125" style="39" customWidth="1"/>
    <col min="3334" max="3335" width="36.140625" style="39" bestFit="1" customWidth="1"/>
    <col min="3336" max="3336" width="14.42578125" style="39" customWidth="1"/>
    <col min="3337" max="3337" width="18.42578125" style="39" customWidth="1"/>
    <col min="3338" max="3584" width="9.140625" style="39"/>
    <col min="3585" max="3585" width="5.85546875" style="39" customWidth="1"/>
    <col min="3586" max="3586" width="38" style="39" customWidth="1"/>
    <col min="3587" max="3587" width="12.140625" style="39" customWidth="1"/>
    <col min="3588" max="3588" width="10.42578125" style="39" customWidth="1"/>
    <col min="3589" max="3589" width="10.5703125" style="39" customWidth="1"/>
    <col min="3590" max="3591" width="36.140625" style="39" bestFit="1" customWidth="1"/>
    <col min="3592" max="3592" width="14.42578125" style="39" customWidth="1"/>
    <col min="3593" max="3593" width="18.42578125" style="39" customWidth="1"/>
    <col min="3594" max="3840" width="9.140625" style="39"/>
    <col min="3841" max="3841" width="5.85546875" style="39" customWidth="1"/>
    <col min="3842" max="3842" width="38" style="39" customWidth="1"/>
    <col min="3843" max="3843" width="12.140625" style="39" customWidth="1"/>
    <col min="3844" max="3844" width="10.42578125" style="39" customWidth="1"/>
    <col min="3845" max="3845" width="10.5703125" style="39" customWidth="1"/>
    <col min="3846" max="3847" width="36.140625" style="39" bestFit="1" customWidth="1"/>
    <col min="3848" max="3848" width="14.42578125" style="39" customWidth="1"/>
    <col min="3849" max="3849" width="18.42578125" style="39" customWidth="1"/>
    <col min="3850" max="4096" width="9.140625" style="39"/>
    <col min="4097" max="4097" width="5.85546875" style="39" customWidth="1"/>
    <col min="4098" max="4098" width="38" style="39" customWidth="1"/>
    <col min="4099" max="4099" width="12.140625" style="39" customWidth="1"/>
    <col min="4100" max="4100" width="10.42578125" style="39" customWidth="1"/>
    <col min="4101" max="4101" width="10.5703125" style="39" customWidth="1"/>
    <col min="4102" max="4103" width="36.140625" style="39" bestFit="1" customWidth="1"/>
    <col min="4104" max="4104" width="14.42578125" style="39" customWidth="1"/>
    <col min="4105" max="4105" width="18.42578125" style="39" customWidth="1"/>
    <col min="4106" max="4352" width="9.140625" style="39"/>
    <col min="4353" max="4353" width="5.85546875" style="39" customWidth="1"/>
    <col min="4354" max="4354" width="38" style="39" customWidth="1"/>
    <col min="4355" max="4355" width="12.140625" style="39" customWidth="1"/>
    <col min="4356" max="4356" width="10.42578125" style="39" customWidth="1"/>
    <col min="4357" max="4357" width="10.5703125" style="39" customWidth="1"/>
    <col min="4358" max="4359" width="36.140625" style="39" bestFit="1" customWidth="1"/>
    <col min="4360" max="4360" width="14.42578125" style="39" customWidth="1"/>
    <col min="4361" max="4361" width="18.42578125" style="39" customWidth="1"/>
    <col min="4362" max="4608" width="9.140625" style="39"/>
    <col min="4609" max="4609" width="5.85546875" style="39" customWidth="1"/>
    <col min="4610" max="4610" width="38" style="39" customWidth="1"/>
    <col min="4611" max="4611" width="12.140625" style="39" customWidth="1"/>
    <col min="4612" max="4612" width="10.42578125" style="39" customWidth="1"/>
    <col min="4613" max="4613" width="10.5703125" style="39" customWidth="1"/>
    <col min="4614" max="4615" width="36.140625" style="39" bestFit="1" customWidth="1"/>
    <col min="4616" max="4616" width="14.42578125" style="39" customWidth="1"/>
    <col min="4617" max="4617" width="18.42578125" style="39" customWidth="1"/>
    <col min="4618" max="4864" width="9.140625" style="39"/>
    <col min="4865" max="4865" width="5.85546875" style="39" customWidth="1"/>
    <col min="4866" max="4866" width="38" style="39" customWidth="1"/>
    <col min="4867" max="4867" width="12.140625" style="39" customWidth="1"/>
    <col min="4868" max="4868" width="10.42578125" style="39" customWidth="1"/>
    <col min="4869" max="4869" width="10.5703125" style="39" customWidth="1"/>
    <col min="4870" max="4871" width="36.140625" style="39" bestFit="1" customWidth="1"/>
    <col min="4872" max="4872" width="14.42578125" style="39" customWidth="1"/>
    <col min="4873" max="4873" width="18.42578125" style="39" customWidth="1"/>
    <col min="4874" max="5120" width="9.140625" style="39"/>
    <col min="5121" max="5121" width="5.85546875" style="39" customWidth="1"/>
    <col min="5122" max="5122" width="38" style="39" customWidth="1"/>
    <col min="5123" max="5123" width="12.140625" style="39" customWidth="1"/>
    <col min="5124" max="5124" width="10.42578125" style="39" customWidth="1"/>
    <col min="5125" max="5125" width="10.5703125" style="39" customWidth="1"/>
    <col min="5126" max="5127" width="36.140625" style="39" bestFit="1" customWidth="1"/>
    <col min="5128" max="5128" width="14.42578125" style="39" customWidth="1"/>
    <col min="5129" max="5129" width="18.42578125" style="39" customWidth="1"/>
    <col min="5130" max="5376" width="9.140625" style="39"/>
    <col min="5377" max="5377" width="5.85546875" style="39" customWidth="1"/>
    <col min="5378" max="5378" width="38" style="39" customWidth="1"/>
    <col min="5379" max="5379" width="12.140625" style="39" customWidth="1"/>
    <col min="5380" max="5380" width="10.42578125" style="39" customWidth="1"/>
    <col min="5381" max="5381" width="10.5703125" style="39" customWidth="1"/>
    <col min="5382" max="5383" width="36.140625" style="39" bestFit="1" customWidth="1"/>
    <col min="5384" max="5384" width="14.42578125" style="39" customWidth="1"/>
    <col min="5385" max="5385" width="18.42578125" style="39" customWidth="1"/>
    <col min="5386" max="5632" width="9.140625" style="39"/>
    <col min="5633" max="5633" width="5.85546875" style="39" customWidth="1"/>
    <col min="5634" max="5634" width="38" style="39" customWidth="1"/>
    <col min="5635" max="5635" width="12.140625" style="39" customWidth="1"/>
    <col min="5636" max="5636" width="10.42578125" style="39" customWidth="1"/>
    <col min="5637" max="5637" width="10.5703125" style="39" customWidth="1"/>
    <col min="5638" max="5639" width="36.140625" style="39" bestFit="1" customWidth="1"/>
    <col min="5640" max="5640" width="14.42578125" style="39" customWidth="1"/>
    <col min="5641" max="5641" width="18.42578125" style="39" customWidth="1"/>
    <col min="5642" max="5888" width="9.140625" style="39"/>
    <col min="5889" max="5889" width="5.85546875" style="39" customWidth="1"/>
    <col min="5890" max="5890" width="38" style="39" customWidth="1"/>
    <col min="5891" max="5891" width="12.140625" style="39" customWidth="1"/>
    <col min="5892" max="5892" width="10.42578125" style="39" customWidth="1"/>
    <col min="5893" max="5893" width="10.5703125" style="39" customWidth="1"/>
    <col min="5894" max="5895" width="36.140625" style="39" bestFit="1" customWidth="1"/>
    <col min="5896" max="5896" width="14.42578125" style="39" customWidth="1"/>
    <col min="5897" max="5897" width="18.42578125" style="39" customWidth="1"/>
    <col min="5898" max="6144" width="9.140625" style="39"/>
    <col min="6145" max="6145" width="5.85546875" style="39" customWidth="1"/>
    <col min="6146" max="6146" width="38" style="39" customWidth="1"/>
    <col min="6147" max="6147" width="12.140625" style="39" customWidth="1"/>
    <col min="6148" max="6148" width="10.42578125" style="39" customWidth="1"/>
    <col min="6149" max="6149" width="10.5703125" style="39" customWidth="1"/>
    <col min="6150" max="6151" width="36.140625" style="39" bestFit="1" customWidth="1"/>
    <col min="6152" max="6152" width="14.42578125" style="39" customWidth="1"/>
    <col min="6153" max="6153" width="18.42578125" style="39" customWidth="1"/>
    <col min="6154" max="6400" width="9.140625" style="39"/>
    <col min="6401" max="6401" width="5.85546875" style="39" customWidth="1"/>
    <col min="6402" max="6402" width="38" style="39" customWidth="1"/>
    <col min="6403" max="6403" width="12.140625" style="39" customWidth="1"/>
    <col min="6404" max="6404" width="10.42578125" style="39" customWidth="1"/>
    <col min="6405" max="6405" width="10.5703125" style="39" customWidth="1"/>
    <col min="6406" max="6407" width="36.140625" style="39" bestFit="1" customWidth="1"/>
    <col min="6408" max="6408" width="14.42578125" style="39" customWidth="1"/>
    <col min="6409" max="6409" width="18.42578125" style="39" customWidth="1"/>
    <col min="6410" max="6656" width="9.140625" style="39"/>
    <col min="6657" max="6657" width="5.85546875" style="39" customWidth="1"/>
    <col min="6658" max="6658" width="38" style="39" customWidth="1"/>
    <col min="6659" max="6659" width="12.140625" style="39" customWidth="1"/>
    <col min="6660" max="6660" width="10.42578125" style="39" customWidth="1"/>
    <col min="6661" max="6661" width="10.5703125" style="39" customWidth="1"/>
    <col min="6662" max="6663" width="36.140625" style="39" bestFit="1" customWidth="1"/>
    <col min="6664" max="6664" width="14.42578125" style="39" customWidth="1"/>
    <col min="6665" max="6665" width="18.42578125" style="39" customWidth="1"/>
    <col min="6666" max="6912" width="9.140625" style="39"/>
    <col min="6913" max="6913" width="5.85546875" style="39" customWidth="1"/>
    <col min="6914" max="6914" width="38" style="39" customWidth="1"/>
    <col min="6915" max="6915" width="12.140625" style="39" customWidth="1"/>
    <col min="6916" max="6916" width="10.42578125" style="39" customWidth="1"/>
    <col min="6917" max="6917" width="10.5703125" style="39" customWidth="1"/>
    <col min="6918" max="6919" width="36.140625" style="39" bestFit="1" customWidth="1"/>
    <col min="6920" max="6920" width="14.42578125" style="39" customWidth="1"/>
    <col min="6921" max="6921" width="18.42578125" style="39" customWidth="1"/>
    <col min="6922" max="7168" width="9.140625" style="39"/>
    <col min="7169" max="7169" width="5.85546875" style="39" customWidth="1"/>
    <col min="7170" max="7170" width="38" style="39" customWidth="1"/>
    <col min="7171" max="7171" width="12.140625" style="39" customWidth="1"/>
    <col min="7172" max="7172" width="10.42578125" style="39" customWidth="1"/>
    <col min="7173" max="7173" width="10.5703125" style="39" customWidth="1"/>
    <col min="7174" max="7175" width="36.140625" style="39" bestFit="1" customWidth="1"/>
    <col min="7176" max="7176" width="14.42578125" style="39" customWidth="1"/>
    <col min="7177" max="7177" width="18.42578125" style="39" customWidth="1"/>
    <col min="7178" max="7424" width="9.140625" style="39"/>
    <col min="7425" max="7425" width="5.85546875" style="39" customWidth="1"/>
    <col min="7426" max="7426" width="38" style="39" customWidth="1"/>
    <col min="7427" max="7427" width="12.140625" style="39" customWidth="1"/>
    <col min="7428" max="7428" width="10.42578125" style="39" customWidth="1"/>
    <col min="7429" max="7429" width="10.5703125" style="39" customWidth="1"/>
    <col min="7430" max="7431" width="36.140625" style="39" bestFit="1" customWidth="1"/>
    <col min="7432" max="7432" width="14.42578125" style="39" customWidth="1"/>
    <col min="7433" max="7433" width="18.42578125" style="39" customWidth="1"/>
    <col min="7434" max="7680" width="9.140625" style="39"/>
    <col min="7681" max="7681" width="5.85546875" style="39" customWidth="1"/>
    <col min="7682" max="7682" width="38" style="39" customWidth="1"/>
    <col min="7683" max="7683" width="12.140625" style="39" customWidth="1"/>
    <col min="7684" max="7684" width="10.42578125" style="39" customWidth="1"/>
    <col min="7685" max="7685" width="10.5703125" style="39" customWidth="1"/>
    <col min="7686" max="7687" width="36.140625" style="39" bestFit="1" customWidth="1"/>
    <col min="7688" max="7688" width="14.42578125" style="39" customWidth="1"/>
    <col min="7689" max="7689" width="18.42578125" style="39" customWidth="1"/>
    <col min="7690" max="7936" width="9.140625" style="39"/>
    <col min="7937" max="7937" width="5.85546875" style="39" customWidth="1"/>
    <col min="7938" max="7938" width="38" style="39" customWidth="1"/>
    <col min="7939" max="7939" width="12.140625" style="39" customWidth="1"/>
    <col min="7940" max="7940" width="10.42578125" style="39" customWidth="1"/>
    <col min="7941" max="7941" width="10.5703125" style="39" customWidth="1"/>
    <col min="7942" max="7943" width="36.140625" style="39" bestFit="1" customWidth="1"/>
    <col min="7944" max="7944" width="14.42578125" style="39" customWidth="1"/>
    <col min="7945" max="7945" width="18.42578125" style="39" customWidth="1"/>
    <col min="7946" max="8192" width="9.140625" style="39"/>
    <col min="8193" max="8193" width="5.85546875" style="39" customWidth="1"/>
    <col min="8194" max="8194" width="38" style="39" customWidth="1"/>
    <col min="8195" max="8195" width="12.140625" style="39" customWidth="1"/>
    <col min="8196" max="8196" width="10.42578125" style="39" customWidth="1"/>
    <col min="8197" max="8197" width="10.5703125" style="39" customWidth="1"/>
    <col min="8198" max="8199" width="36.140625" style="39" bestFit="1" customWidth="1"/>
    <col min="8200" max="8200" width="14.42578125" style="39" customWidth="1"/>
    <col min="8201" max="8201" width="18.42578125" style="39" customWidth="1"/>
    <col min="8202" max="8448" width="9.140625" style="39"/>
    <col min="8449" max="8449" width="5.85546875" style="39" customWidth="1"/>
    <col min="8450" max="8450" width="38" style="39" customWidth="1"/>
    <col min="8451" max="8451" width="12.140625" style="39" customWidth="1"/>
    <col min="8452" max="8452" width="10.42578125" style="39" customWidth="1"/>
    <col min="8453" max="8453" width="10.5703125" style="39" customWidth="1"/>
    <col min="8454" max="8455" width="36.140625" style="39" bestFit="1" customWidth="1"/>
    <col min="8456" max="8456" width="14.42578125" style="39" customWidth="1"/>
    <col min="8457" max="8457" width="18.42578125" style="39" customWidth="1"/>
    <col min="8458" max="8704" width="9.140625" style="39"/>
    <col min="8705" max="8705" width="5.85546875" style="39" customWidth="1"/>
    <col min="8706" max="8706" width="38" style="39" customWidth="1"/>
    <col min="8707" max="8707" width="12.140625" style="39" customWidth="1"/>
    <col min="8708" max="8708" width="10.42578125" style="39" customWidth="1"/>
    <col min="8709" max="8709" width="10.5703125" style="39" customWidth="1"/>
    <col min="8710" max="8711" width="36.140625" style="39" bestFit="1" customWidth="1"/>
    <col min="8712" max="8712" width="14.42578125" style="39" customWidth="1"/>
    <col min="8713" max="8713" width="18.42578125" style="39" customWidth="1"/>
    <col min="8714" max="8960" width="9.140625" style="39"/>
    <col min="8961" max="8961" width="5.85546875" style="39" customWidth="1"/>
    <col min="8962" max="8962" width="38" style="39" customWidth="1"/>
    <col min="8963" max="8963" width="12.140625" style="39" customWidth="1"/>
    <col min="8964" max="8964" width="10.42578125" style="39" customWidth="1"/>
    <col min="8965" max="8965" width="10.5703125" style="39" customWidth="1"/>
    <col min="8966" max="8967" width="36.140625" style="39" bestFit="1" customWidth="1"/>
    <col min="8968" max="8968" width="14.42578125" style="39" customWidth="1"/>
    <col min="8969" max="8969" width="18.42578125" style="39" customWidth="1"/>
    <col min="8970" max="9216" width="9.140625" style="39"/>
    <col min="9217" max="9217" width="5.85546875" style="39" customWidth="1"/>
    <col min="9218" max="9218" width="38" style="39" customWidth="1"/>
    <col min="9219" max="9219" width="12.140625" style="39" customWidth="1"/>
    <col min="9220" max="9220" width="10.42578125" style="39" customWidth="1"/>
    <col min="9221" max="9221" width="10.5703125" style="39" customWidth="1"/>
    <col min="9222" max="9223" width="36.140625" style="39" bestFit="1" customWidth="1"/>
    <col min="9224" max="9224" width="14.42578125" style="39" customWidth="1"/>
    <col min="9225" max="9225" width="18.42578125" style="39" customWidth="1"/>
    <col min="9226" max="9472" width="9.140625" style="39"/>
    <col min="9473" max="9473" width="5.85546875" style="39" customWidth="1"/>
    <col min="9474" max="9474" width="38" style="39" customWidth="1"/>
    <col min="9475" max="9475" width="12.140625" style="39" customWidth="1"/>
    <col min="9476" max="9476" width="10.42578125" style="39" customWidth="1"/>
    <col min="9477" max="9477" width="10.5703125" style="39" customWidth="1"/>
    <col min="9478" max="9479" width="36.140625" style="39" bestFit="1" customWidth="1"/>
    <col min="9480" max="9480" width="14.42578125" style="39" customWidth="1"/>
    <col min="9481" max="9481" width="18.42578125" style="39" customWidth="1"/>
    <col min="9482" max="9728" width="9.140625" style="39"/>
    <col min="9729" max="9729" width="5.85546875" style="39" customWidth="1"/>
    <col min="9730" max="9730" width="38" style="39" customWidth="1"/>
    <col min="9731" max="9731" width="12.140625" style="39" customWidth="1"/>
    <col min="9732" max="9732" width="10.42578125" style="39" customWidth="1"/>
    <col min="9733" max="9733" width="10.5703125" style="39" customWidth="1"/>
    <col min="9734" max="9735" width="36.140625" style="39" bestFit="1" customWidth="1"/>
    <col min="9736" max="9736" width="14.42578125" style="39" customWidth="1"/>
    <col min="9737" max="9737" width="18.42578125" style="39" customWidth="1"/>
    <col min="9738" max="9984" width="9.140625" style="39"/>
    <col min="9985" max="9985" width="5.85546875" style="39" customWidth="1"/>
    <col min="9986" max="9986" width="38" style="39" customWidth="1"/>
    <col min="9987" max="9987" width="12.140625" style="39" customWidth="1"/>
    <col min="9988" max="9988" width="10.42578125" style="39" customWidth="1"/>
    <col min="9989" max="9989" width="10.5703125" style="39" customWidth="1"/>
    <col min="9990" max="9991" width="36.140625" style="39" bestFit="1" customWidth="1"/>
    <col min="9992" max="9992" width="14.42578125" style="39" customWidth="1"/>
    <col min="9993" max="9993" width="18.42578125" style="39" customWidth="1"/>
    <col min="9994" max="10240" width="9.140625" style="39"/>
    <col min="10241" max="10241" width="5.85546875" style="39" customWidth="1"/>
    <col min="10242" max="10242" width="38" style="39" customWidth="1"/>
    <col min="10243" max="10243" width="12.140625" style="39" customWidth="1"/>
    <col min="10244" max="10244" width="10.42578125" style="39" customWidth="1"/>
    <col min="10245" max="10245" width="10.5703125" style="39" customWidth="1"/>
    <col min="10246" max="10247" width="36.140625" style="39" bestFit="1" customWidth="1"/>
    <col min="10248" max="10248" width="14.42578125" style="39" customWidth="1"/>
    <col min="10249" max="10249" width="18.42578125" style="39" customWidth="1"/>
    <col min="10250" max="10496" width="9.140625" style="39"/>
    <col min="10497" max="10497" width="5.85546875" style="39" customWidth="1"/>
    <col min="10498" max="10498" width="38" style="39" customWidth="1"/>
    <col min="10499" max="10499" width="12.140625" style="39" customWidth="1"/>
    <col min="10500" max="10500" width="10.42578125" style="39" customWidth="1"/>
    <col min="10501" max="10501" width="10.5703125" style="39" customWidth="1"/>
    <col min="10502" max="10503" width="36.140625" style="39" bestFit="1" customWidth="1"/>
    <col min="10504" max="10504" width="14.42578125" style="39" customWidth="1"/>
    <col min="10505" max="10505" width="18.42578125" style="39" customWidth="1"/>
    <col min="10506" max="10752" width="9.140625" style="39"/>
    <col min="10753" max="10753" width="5.85546875" style="39" customWidth="1"/>
    <col min="10754" max="10754" width="38" style="39" customWidth="1"/>
    <col min="10755" max="10755" width="12.140625" style="39" customWidth="1"/>
    <col min="10756" max="10756" width="10.42578125" style="39" customWidth="1"/>
    <col min="10757" max="10757" width="10.5703125" style="39" customWidth="1"/>
    <col min="10758" max="10759" width="36.140625" style="39" bestFit="1" customWidth="1"/>
    <col min="10760" max="10760" width="14.42578125" style="39" customWidth="1"/>
    <col min="10761" max="10761" width="18.42578125" style="39" customWidth="1"/>
    <col min="10762" max="11008" width="9.140625" style="39"/>
    <col min="11009" max="11009" width="5.85546875" style="39" customWidth="1"/>
    <col min="11010" max="11010" width="38" style="39" customWidth="1"/>
    <col min="11011" max="11011" width="12.140625" style="39" customWidth="1"/>
    <col min="11012" max="11012" width="10.42578125" style="39" customWidth="1"/>
    <col min="11013" max="11013" width="10.5703125" style="39" customWidth="1"/>
    <col min="11014" max="11015" width="36.140625" style="39" bestFit="1" customWidth="1"/>
    <col min="11016" max="11016" width="14.42578125" style="39" customWidth="1"/>
    <col min="11017" max="11017" width="18.42578125" style="39" customWidth="1"/>
    <col min="11018" max="11264" width="9.140625" style="39"/>
    <col min="11265" max="11265" width="5.85546875" style="39" customWidth="1"/>
    <col min="11266" max="11266" width="38" style="39" customWidth="1"/>
    <col min="11267" max="11267" width="12.140625" style="39" customWidth="1"/>
    <col min="11268" max="11268" width="10.42578125" style="39" customWidth="1"/>
    <col min="11269" max="11269" width="10.5703125" style="39" customWidth="1"/>
    <col min="11270" max="11271" width="36.140625" style="39" bestFit="1" customWidth="1"/>
    <col min="11272" max="11272" width="14.42578125" style="39" customWidth="1"/>
    <col min="11273" max="11273" width="18.42578125" style="39" customWidth="1"/>
    <col min="11274" max="11520" width="9.140625" style="39"/>
    <col min="11521" max="11521" width="5.85546875" style="39" customWidth="1"/>
    <col min="11522" max="11522" width="38" style="39" customWidth="1"/>
    <col min="11523" max="11523" width="12.140625" style="39" customWidth="1"/>
    <col min="11524" max="11524" width="10.42578125" style="39" customWidth="1"/>
    <col min="11525" max="11525" width="10.5703125" style="39" customWidth="1"/>
    <col min="11526" max="11527" width="36.140625" style="39" bestFit="1" customWidth="1"/>
    <col min="11528" max="11528" width="14.42578125" style="39" customWidth="1"/>
    <col min="11529" max="11529" width="18.42578125" style="39" customWidth="1"/>
    <col min="11530" max="11776" width="9.140625" style="39"/>
    <col min="11777" max="11777" width="5.85546875" style="39" customWidth="1"/>
    <col min="11778" max="11778" width="38" style="39" customWidth="1"/>
    <col min="11779" max="11779" width="12.140625" style="39" customWidth="1"/>
    <col min="11780" max="11780" width="10.42578125" style="39" customWidth="1"/>
    <col min="11781" max="11781" width="10.5703125" style="39" customWidth="1"/>
    <col min="11782" max="11783" width="36.140625" style="39" bestFit="1" customWidth="1"/>
    <col min="11784" max="11784" width="14.42578125" style="39" customWidth="1"/>
    <col min="11785" max="11785" width="18.42578125" style="39" customWidth="1"/>
    <col min="11786" max="12032" width="9.140625" style="39"/>
    <col min="12033" max="12033" width="5.85546875" style="39" customWidth="1"/>
    <col min="12034" max="12034" width="38" style="39" customWidth="1"/>
    <col min="12035" max="12035" width="12.140625" style="39" customWidth="1"/>
    <col min="12036" max="12036" width="10.42578125" style="39" customWidth="1"/>
    <col min="12037" max="12037" width="10.5703125" style="39" customWidth="1"/>
    <col min="12038" max="12039" width="36.140625" style="39" bestFit="1" customWidth="1"/>
    <col min="12040" max="12040" width="14.42578125" style="39" customWidth="1"/>
    <col min="12041" max="12041" width="18.42578125" style="39" customWidth="1"/>
    <col min="12042" max="12288" width="9.140625" style="39"/>
    <col min="12289" max="12289" width="5.85546875" style="39" customWidth="1"/>
    <col min="12290" max="12290" width="38" style="39" customWidth="1"/>
    <col min="12291" max="12291" width="12.140625" style="39" customWidth="1"/>
    <col min="12292" max="12292" width="10.42578125" style="39" customWidth="1"/>
    <col min="12293" max="12293" width="10.5703125" style="39" customWidth="1"/>
    <col min="12294" max="12295" width="36.140625" style="39" bestFit="1" customWidth="1"/>
    <col min="12296" max="12296" width="14.42578125" style="39" customWidth="1"/>
    <col min="12297" max="12297" width="18.42578125" style="39" customWidth="1"/>
    <col min="12298" max="12544" width="9.140625" style="39"/>
    <col min="12545" max="12545" width="5.85546875" style="39" customWidth="1"/>
    <col min="12546" max="12546" width="38" style="39" customWidth="1"/>
    <col min="12547" max="12547" width="12.140625" style="39" customWidth="1"/>
    <col min="12548" max="12548" width="10.42578125" style="39" customWidth="1"/>
    <col min="12549" max="12549" width="10.5703125" style="39" customWidth="1"/>
    <col min="12550" max="12551" width="36.140625" style="39" bestFit="1" customWidth="1"/>
    <col min="12552" max="12552" width="14.42578125" style="39" customWidth="1"/>
    <col min="12553" max="12553" width="18.42578125" style="39" customWidth="1"/>
    <col min="12554" max="12800" width="9.140625" style="39"/>
    <col min="12801" max="12801" width="5.85546875" style="39" customWidth="1"/>
    <col min="12802" max="12802" width="38" style="39" customWidth="1"/>
    <col min="12803" max="12803" width="12.140625" style="39" customWidth="1"/>
    <col min="12804" max="12804" width="10.42578125" style="39" customWidth="1"/>
    <col min="12805" max="12805" width="10.5703125" style="39" customWidth="1"/>
    <col min="12806" max="12807" width="36.140625" style="39" bestFit="1" customWidth="1"/>
    <col min="12808" max="12808" width="14.42578125" style="39" customWidth="1"/>
    <col min="12809" max="12809" width="18.42578125" style="39" customWidth="1"/>
    <col min="12810" max="13056" width="9.140625" style="39"/>
    <col min="13057" max="13057" width="5.85546875" style="39" customWidth="1"/>
    <col min="13058" max="13058" width="38" style="39" customWidth="1"/>
    <col min="13059" max="13059" width="12.140625" style="39" customWidth="1"/>
    <col min="13060" max="13060" width="10.42578125" style="39" customWidth="1"/>
    <col min="13061" max="13061" width="10.5703125" style="39" customWidth="1"/>
    <col min="13062" max="13063" width="36.140625" style="39" bestFit="1" customWidth="1"/>
    <col min="13064" max="13064" width="14.42578125" style="39" customWidth="1"/>
    <col min="13065" max="13065" width="18.42578125" style="39" customWidth="1"/>
    <col min="13066" max="13312" width="9.140625" style="39"/>
    <col min="13313" max="13313" width="5.85546875" style="39" customWidth="1"/>
    <col min="13314" max="13314" width="38" style="39" customWidth="1"/>
    <col min="13315" max="13315" width="12.140625" style="39" customWidth="1"/>
    <col min="13316" max="13316" width="10.42578125" style="39" customWidth="1"/>
    <col min="13317" max="13317" width="10.5703125" style="39" customWidth="1"/>
    <col min="13318" max="13319" width="36.140625" style="39" bestFit="1" customWidth="1"/>
    <col min="13320" max="13320" width="14.42578125" style="39" customWidth="1"/>
    <col min="13321" max="13321" width="18.42578125" style="39" customWidth="1"/>
    <col min="13322" max="13568" width="9.140625" style="39"/>
    <col min="13569" max="13569" width="5.85546875" style="39" customWidth="1"/>
    <col min="13570" max="13570" width="38" style="39" customWidth="1"/>
    <col min="13571" max="13571" width="12.140625" style="39" customWidth="1"/>
    <col min="13572" max="13572" width="10.42578125" style="39" customWidth="1"/>
    <col min="13573" max="13573" width="10.5703125" style="39" customWidth="1"/>
    <col min="13574" max="13575" width="36.140625" style="39" bestFit="1" customWidth="1"/>
    <col min="13576" max="13576" width="14.42578125" style="39" customWidth="1"/>
    <col min="13577" max="13577" width="18.42578125" style="39" customWidth="1"/>
    <col min="13578" max="13824" width="9.140625" style="39"/>
    <col min="13825" max="13825" width="5.85546875" style="39" customWidth="1"/>
    <col min="13826" max="13826" width="38" style="39" customWidth="1"/>
    <col min="13827" max="13827" width="12.140625" style="39" customWidth="1"/>
    <col min="13828" max="13828" width="10.42578125" style="39" customWidth="1"/>
    <col min="13829" max="13829" width="10.5703125" style="39" customWidth="1"/>
    <col min="13830" max="13831" width="36.140625" style="39" bestFit="1" customWidth="1"/>
    <col min="13832" max="13832" width="14.42578125" style="39" customWidth="1"/>
    <col min="13833" max="13833" width="18.42578125" style="39" customWidth="1"/>
    <col min="13834" max="14080" width="9.140625" style="39"/>
    <col min="14081" max="14081" width="5.85546875" style="39" customWidth="1"/>
    <col min="14082" max="14082" width="38" style="39" customWidth="1"/>
    <col min="14083" max="14083" width="12.140625" style="39" customWidth="1"/>
    <col min="14084" max="14084" width="10.42578125" style="39" customWidth="1"/>
    <col min="14085" max="14085" width="10.5703125" style="39" customWidth="1"/>
    <col min="14086" max="14087" width="36.140625" style="39" bestFit="1" customWidth="1"/>
    <col min="14088" max="14088" width="14.42578125" style="39" customWidth="1"/>
    <col min="14089" max="14089" width="18.42578125" style="39" customWidth="1"/>
    <col min="14090" max="14336" width="9.140625" style="39"/>
    <col min="14337" max="14337" width="5.85546875" style="39" customWidth="1"/>
    <col min="14338" max="14338" width="38" style="39" customWidth="1"/>
    <col min="14339" max="14339" width="12.140625" style="39" customWidth="1"/>
    <col min="14340" max="14340" width="10.42578125" style="39" customWidth="1"/>
    <col min="14341" max="14341" width="10.5703125" style="39" customWidth="1"/>
    <col min="14342" max="14343" width="36.140625" style="39" bestFit="1" customWidth="1"/>
    <col min="14344" max="14344" width="14.42578125" style="39" customWidth="1"/>
    <col min="14345" max="14345" width="18.42578125" style="39" customWidth="1"/>
    <col min="14346" max="14592" width="9.140625" style="39"/>
    <col min="14593" max="14593" width="5.85546875" style="39" customWidth="1"/>
    <col min="14594" max="14594" width="38" style="39" customWidth="1"/>
    <col min="14595" max="14595" width="12.140625" style="39" customWidth="1"/>
    <col min="14596" max="14596" width="10.42578125" style="39" customWidth="1"/>
    <col min="14597" max="14597" width="10.5703125" style="39" customWidth="1"/>
    <col min="14598" max="14599" width="36.140625" style="39" bestFit="1" customWidth="1"/>
    <col min="14600" max="14600" width="14.42578125" style="39" customWidth="1"/>
    <col min="14601" max="14601" width="18.42578125" style="39" customWidth="1"/>
    <col min="14602" max="14848" width="9.140625" style="39"/>
    <col min="14849" max="14849" width="5.85546875" style="39" customWidth="1"/>
    <col min="14850" max="14850" width="38" style="39" customWidth="1"/>
    <col min="14851" max="14851" width="12.140625" style="39" customWidth="1"/>
    <col min="14852" max="14852" width="10.42578125" style="39" customWidth="1"/>
    <col min="14853" max="14853" width="10.5703125" style="39" customWidth="1"/>
    <col min="14854" max="14855" width="36.140625" style="39" bestFit="1" customWidth="1"/>
    <col min="14856" max="14856" width="14.42578125" style="39" customWidth="1"/>
    <col min="14857" max="14857" width="18.42578125" style="39" customWidth="1"/>
    <col min="14858" max="15104" width="9.140625" style="39"/>
    <col min="15105" max="15105" width="5.85546875" style="39" customWidth="1"/>
    <col min="15106" max="15106" width="38" style="39" customWidth="1"/>
    <col min="15107" max="15107" width="12.140625" style="39" customWidth="1"/>
    <col min="15108" max="15108" width="10.42578125" style="39" customWidth="1"/>
    <col min="15109" max="15109" width="10.5703125" style="39" customWidth="1"/>
    <col min="15110" max="15111" width="36.140625" style="39" bestFit="1" customWidth="1"/>
    <col min="15112" max="15112" width="14.42578125" style="39" customWidth="1"/>
    <col min="15113" max="15113" width="18.42578125" style="39" customWidth="1"/>
    <col min="15114" max="15360" width="9.140625" style="39"/>
    <col min="15361" max="15361" width="5.85546875" style="39" customWidth="1"/>
    <col min="15362" max="15362" width="38" style="39" customWidth="1"/>
    <col min="15363" max="15363" width="12.140625" style="39" customWidth="1"/>
    <col min="15364" max="15364" width="10.42578125" style="39" customWidth="1"/>
    <col min="15365" max="15365" width="10.5703125" style="39" customWidth="1"/>
    <col min="15366" max="15367" width="36.140625" style="39" bestFit="1" customWidth="1"/>
    <col min="15368" max="15368" width="14.42578125" style="39" customWidth="1"/>
    <col min="15369" max="15369" width="18.42578125" style="39" customWidth="1"/>
    <col min="15370" max="15616" width="9.140625" style="39"/>
    <col min="15617" max="15617" width="5.85546875" style="39" customWidth="1"/>
    <col min="15618" max="15618" width="38" style="39" customWidth="1"/>
    <col min="15619" max="15619" width="12.140625" style="39" customWidth="1"/>
    <col min="15620" max="15620" width="10.42578125" style="39" customWidth="1"/>
    <col min="15621" max="15621" width="10.5703125" style="39" customWidth="1"/>
    <col min="15622" max="15623" width="36.140625" style="39" bestFit="1" customWidth="1"/>
    <col min="15624" max="15624" width="14.42578125" style="39" customWidth="1"/>
    <col min="15625" max="15625" width="18.42578125" style="39" customWidth="1"/>
    <col min="15626" max="15872" width="9.140625" style="39"/>
    <col min="15873" max="15873" width="5.85546875" style="39" customWidth="1"/>
    <col min="15874" max="15874" width="38" style="39" customWidth="1"/>
    <col min="15875" max="15875" width="12.140625" style="39" customWidth="1"/>
    <col min="15876" max="15876" width="10.42578125" style="39" customWidth="1"/>
    <col min="15877" max="15877" width="10.5703125" style="39" customWidth="1"/>
    <col min="15878" max="15879" width="36.140625" style="39" bestFit="1" customWidth="1"/>
    <col min="15880" max="15880" width="14.42578125" style="39" customWidth="1"/>
    <col min="15881" max="15881" width="18.42578125" style="39" customWidth="1"/>
    <col min="15882" max="16128" width="9.140625" style="39"/>
    <col min="16129" max="16129" width="5.85546875" style="39" customWidth="1"/>
    <col min="16130" max="16130" width="38" style="39" customWidth="1"/>
    <col min="16131" max="16131" width="12.140625" style="39" customWidth="1"/>
    <col min="16132" max="16132" width="10.42578125" style="39" customWidth="1"/>
    <col min="16133" max="16133" width="10.5703125" style="39" customWidth="1"/>
    <col min="16134" max="16135" width="36.140625" style="39" bestFit="1" customWidth="1"/>
    <col min="16136" max="16136" width="14.42578125" style="39" customWidth="1"/>
    <col min="16137" max="16137" width="18.42578125" style="39" customWidth="1"/>
    <col min="16138" max="16384" width="9.140625" style="39"/>
  </cols>
  <sheetData>
    <row r="1" spans="1:256" s="1" customFormat="1" ht="23.25" x14ac:dyDescent="0.5">
      <c r="A1" s="68" t="s">
        <v>0</v>
      </c>
      <c r="B1" s="68"/>
      <c r="C1" s="68"/>
      <c r="D1" s="68"/>
      <c r="E1" s="68"/>
      <c r="F1" s="68"/>
      <c r="G1" s="68"/>
      <c r="H1" s="68"/>
      <c r="I1" s="66"/>
    </row>
    <row r="2" spans="1:256" s="1" customFormat="1" ht="23.25" x14ac:dyDescent="0.5">
      <c r="A2" s="68" t="s">
        <v>1</v>
      </c>
      <c r="B2" s="66"/>
      <c r="C2" s="66"/>
      <c r="D2" s="66"/>
      <c r="E2" s="66"/>
      <c r="F2" s="66"/>
      <c r="G2" s="66"/>
      <c r="H2" s="66"/>
      <c r="I2" s="66"/>
    </row>
    <row r="3" spans="1:256" s="1" customFormat="1" ht="23.25" x14ac:dyDescent="0.5">
      <c r="A3" s="68" t="s">
        <v>2</v>
      </c>
      <c r="B3" s="68"/>
      <c r="C3" s="68"/>
      <c r="D3" s="68"/>
      <c r="E3" s="68"/>
      <c r="F3" s="68"/>
      <c r="G3" s="68"/>
      <c r="H3" s="68"/>
      <c r="I3" s="66"/>
    </row>
    <row r="4" spans="1:256" s="4" customFormat="1" ht="23.25" x14ac:dyDescent="0.5">
      <c r="A4" s="2" t="s">
        <v>3</v>
      </c>
      <c r="B4" s="2" t="s">
        <v>4</v>
      </c>
      <c r="C4" s="3" t="s">
        <v>5</v>
      </c>
      <c r="D4" s="2" t="s">
        <v>6</v>
      </c>
      <c r="E4" s="3" t="s">
        <v>7</v>
      </c>
      <c r="F4" s="2" t="s">
        <v>8</v>
      </c>
      <c r="G4" s="2" t="s">
        <v>9</v>
      </c>
      <c r="H4" s="2" t="s">
        <v>10</v>
      </c>
      <c r="I4" s="2" t="s">
        <v>11</v>
      </c>
    </row>
    <row r="5" spans="1:256" s="4" customFormat="1" ht="23.25" x14ac:dyDescent="0.5">
      <c r="A5" s="5" t="s">
        <v>12</v>
      </c>
      <c r="B5" s="5" t="s">
        <v>13</v>
      </c>
      <c r="C5" s="93" t="s">
        <v>566</v>
      </c>
      <c r="D5" s="5"/>
      <c r="E5" s="6" t="s">
        <v>14</v>
      </c>
      <c r="F5" s="5" t="s">
        <v>15</v>
      </c>
      <c r="G5" s="5" t="s">
        <v>16</v>
      </c>
      <c r="H5" s="5" t="s">
        <v>17</v>
      </c>
      <c r="I5" s="5" t="s">
        <v>18</v>
      </c>
    </row>
    <row r="6" spans="1:256" s="4" customFormat="1" ht="23.25" x14ac:dyDescent="0.5">
      <c r="A6" s="7" t="s">
        <v>19</v>
      </c>
      <c r="B6" s="7" t="s">
        <v>20</v>
      </c>
      <c r="C6" s="94"/>
      <c r="D6" s="7"/>
      <c r="E6" s="8"/>
      <c r="F6" s="7"/>
      <c r="G6" s="7"/>
      <c r="H6" s="7"/>
      <c r="I6" s="5" t="s">
        <v>21</v>
      </c>
    </row>
    <row r="7" spans="1:256" s="1" customFormat="1" ht="23.25" x14ac:dyDescent="0.5">
      <c r="A7" s="12">
        <v>1</v>
      </c>
      <c r="B7" s="9" t="s">
        <v>22</v>
      </c>
      <c r="C7" s="10">
        <v>12341.34</v>
      </c>
      <c r="D7" s="11">
        <f>C7</f>
        <v>12341.34</v>
      </c>
      <c r="E7" s="12" t="s">
        <v>23</v>
      </c>
      <c r="F7" s="11" t="s">
        <v>24</v>
      </c>
      <c r="G7" s="11" t="str">
        <f>F7</f>
        <v>บจก. เชียงใหม่เฟรชมิลค์</v>
      </c>
      <c r="H7" s="12" t="s">
        <v>25</v>
      </c>
      <c r="I7" s="13" t="s">
        <v>26</v>
      </c>
    </row>
    <row r="8" spans="1:256" s="1" customFormat="1" ht="23.25" x14ac:dyDescent="0.5">
      <c r="A8" s="14"/>
      <c r="B8" s="15" t="s">
        <v>27</v>
      </c>
      <c r="C8" s="16"/>
      <c r="D8" s="17"/>
      <c r="E8" s="18" t="s">
        <v>28</v>
      </c>
      <c r="F8" s="19">
        <f>D7</f>
        <v>12341.34</v>
      </c>
      <c r="G8" s="20">
        <f>F8</f>
        <v>12341.34</v>
      </c>
      <c r="H8" s="14"/>
      <c r="I8" s="21">
        <v>45566</v>
      </c>
    </row>
    <row r="9" spans="1:256" s="1" customFormat="1" ht="23.25" x14ac:dyDescent="0.5">
      <c r="A9" s="22"/>
      <c r="B9" s="23" t="s">
        <v>29</v>
      </c>
      <c r="C9" s="24"/>
      <c r="D9" s="25"/>
      <c r="E9" s="26"/>
      <c r="F9" s="27"/>
      <c r="G9" s="27"/>
      <c r="H9" s="22"/>
      <c r="I9" s="28"/>
    </row>
    <row r="10" spans="1:256" s="30" customFormat="1" ht="23.25" x14ac:dyDescent="0.5">
      <c r="A10" s="12">
        <v>2</v>
      </c>
      <c r="B10" s="29" t="s">
        <v>30</v>
      </c>
      <c r="C10" s="10">
        <v>53479.14</v>
      </c>
      <c r="D10" s="11">
        <f>C10</f>
        <v>53479.14</v>
      </c>
      <c r="E10" s="12" t="s">
        <v>23</v>
      </c>
      <c r="F10" s="11" t="s">
        <v>24</v>
      </c>
      <c r="G10" s="11" t="str">
        <f>F10</f>
        <v>บจก. เชียงใหม่เฟรชมิลค์</v>
      </c>
      <c r="H10" s="12" t="s">
        <v>25</v>
      </c>
      <c r="I10" s="13" t="s">
        <v>31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1" customFormat="1" ht="23.25" x14ac:dyDescent="0.5">
      <c r="A11" s="14"/>
      <c r="B11" s="31" t="s">
        <v>32</v>
      </c>
      <c r="C11" s="16"/>
      <c r="D11" s="17"/>
      <c r="E11" s="18" t="s">
        <v>28</v>
      </c>
      <c r="F11" s="19">
        <f>D10</f>
        <v>53479.14</v>
      </c>
      <c r="G11" s="20">
        <f>F11</f>
        <v>53479.14</v>
      </c>
      <c r="H11" s="14"/>
      <c r="I11" s="21">
        <v>45566</v>
      </c>
    </row>
    <row r="12" spans="1:256" s="1" customFormat="1" ht="23.25" x14ac:dyDescent="0.5">
      <c r="A12" s="22"/>
      <c r="B12" s="31" t="s">
        <v>29</v>
      </c>
      <c r="C12" s="24"/>
      <c r="D12" s="25"/>
      <c r="E12" s="26"/>
      <c r="F12" s="27"/>
      <c r="G12" s="27"/>
      <c r="H12" s="22"/>
      <c r="I12" s="28"/>
    </row>
    <row r="13" spans="1:256" s="1" customFormat="1" ht="23.25" x14ac:dyDescent="0.5">
      <c r="A13" s="12">
        <v>3</v>
      </c>
      <c r="B13" s="29" t="s">
        <v>30</v>
      </c>
      <c r="C13" s="10">
        <v>41670.720000000001</v>
      </c>
      <c r="D13" s="11">
        <f>C13</f>
        <v>41670.720000000001</v>
      </c>
      <c r="E13" s="12" t="s">
        <v>23</v>
      </c>
      <c r="F13" s="11" t="s">
        <v>24</v>
      </c>
      <c r="G13" s="11" t="str">
        <f>F13</f>
        <v>บจก. เชียงใหม่เฟรชมิลค์</v>
      </c>
      <c r="H13" s="12" t="s">
        <v>25</v>
      </c>
      <c r="I13" s="13" t="s">
        <v>33</v>
      </c>
    </row>
    <row r="14" spans="1:256" s="1" customFormat="1" ht="23.25" x14ac:dyDescent="0.5">
      <c r="A14" s="14"/>
      <c r="B14" s="31" t="s">
        <v>34</v>
      </c>
      <c r="C14" s="16"/>
      <c r="D14" s="17"/>
      <c r="E14" s="18" t="s">
        <v>28</v>
      </c>
      <c r="F14" s="19">
        <f>D13</f>
        <v>41670.720000000001</v>
      </c>
      <c r="G14" s="20">
        <f>F14</f>
        <v>41670.720000000001</v>
      </c>
      <c r="H14" s="14"/>
      <c r="I14" s="21">
        <v>45596</v>
      </c>
    </row>
    <row r="15" spans="1:256" s="1" customFormat="1" ht="23.25" x14ac:dyDescent="0.5">
      <c r="A15" s="27"/>
      <c r="B15" s="32" t="s">
        <v>29</v>
      </c>
      <c r="C15" s="24"/>
      <c r="D15" s="25"/>
      <c r="E15" s="26"/>
      <c r="F15" s="27"/>
      <c r="G15" s="27"/>
      <c r="H15" s="22"/>
      <c r="I15" s="28"/>
    </row>
    <row r="16" spans="1:256" s="1" customFormat="1" ht="23.25" x14ac:dyDescent="0.5">
      <c r="A16" s="12">
        <v>4</v>
      </c>
      <c r="B16" s="29" t="s">
        <v>22</v>
      </c>
      <c r="C16" s="10">
        <v>9549.5400000000009</v>
      </c>
      <c r="D16" s="11">
        <f>C16</f>
        <v>9549.5400000000009</v>
      </c>
      <c r="E16" s="12" t="s">
        <v>23</v>
      </c>
      <c r="F16" s="11" t="s">
        <v>24</v>
      </c>
      <c r="G16" s="11" t="str">
        <f>F16</f>
        <v>บจก. เชียงใหม่เฟรชมิลค์</v>
      </c>
      <c r="H16" s="12" t="s">
        <v>25</v>
      </c>
      <c r="I16" s="13" t="s">
        <v>35</v>
      </c>
    </row>
    <row r="17" spans="1:9" s="1" customFormat="1" ht="23.25" x14ac:dyDescent="0.5">
      <c r="A17" s="14"/>
      <c r="B17" s="31" t="s">
        <v>36</v>
      </c>
      <c r="C17" s="16"/>
      <c r="D17" s="17"/>
      <c r="E17" s="18" t="s">
        <v>28</v>
      </c>
      <c r="F17" s="19">
        <f>D16</f>
        <v>9549.5400000000009</v>
      </c>
      <c r="G17" s="20">
        <f>F17</f>
        <v>9549.5400000000009</v>
      </c>
      <c r="H17" s="14"/>
      <c r="I17" s="21">
        <v>45596</v>
      </c>
    </row>
    <row r="18" spans="1:9" s="1" customFormat="1" ht="23.25" x14ac:dyDescent="0.5">
      <c r="A18" s="27"/>
      <c r="B18" s="33" t="s">
        <v>29</v>
      </c>
      <c r="C18" s="24"/>
      <c r="D18" s="25"/>
      <c r="E18" s="26"/>
      <c r="F18" s="27"/>
      <c r="G18" s="27"/>
      <c r="H18" s="22"/>
      <c r="I18" s="28"/>
    </row>
    <row r="19" spans="1:9" s="1" customFormat="1" ht="23.25" x14ac:dyDescent="0.5">
      <c r="A19" s="12">
        <v>5</v>
      </c>
      <c r="B19" s="29" t="s">
        <v>37</v>
      </c>
      <c r="C19" s="10">
        <v>12550</v>
      </c>
      <c r="D19" s="11">
        <f>C19</f>
        <v>12550</v>
      </c>
      <c r="E19" s="12" t="s">
        <v>23</v>
      </c>
      <c r="F19" s="11" t="s">
        <v>38</v>
      </c>
      <c r="G19" s="11" t="str">
        <f>F19</f>
        <v>นายศรีจันทร์  สุทธศิลป์</v>
      </c>
      <c r="H19" s="12" t="s">
        <v>25</v>
      </c>
      <c r="I19" s="13" t="s">
        <v>26</v>
      </c>
    </row>
    <row r="20" spans="1:9" s="1" customFormat="1" ht="23.25" x14ac:dyDescent="0.5">
      <c r="A20" s="14"/>
      <c r="B20" s="31" t="s">
        <v>39</v>
      </c>
      <c r="C20" s="16"/>
      <c r="D20" s="17"/>
      <c r="E20" s="18" t="s">
        <v>28</v>
      </c>
      <c r="F20" s="19">
        <f>D19</f>
        <v>12550</v>
      </c>
      <c r="G20" s="20">
        <f>F20</f>
        <v>12550</v>
      </c>
      <c r="H20" s="14"/>
      <c r="I20" s="21">
        <v>45580</v>
      </c>
    </row>
    <row r="21" spans="1:9" s="1" customFormat="1" ht="23.25" x14ac:dyDescent="0.5">
      <c r="A21" s="27"/>
      <c r="B21" s="33" t="s">
        <v>40</v>
      </c>
      <c r="C21" s="24"/>
      <c r="D21" s="25"/>
      <c r="E21" s="26"/>
      <c r="F21" s="27"/>
      <c r="G21" s="27"/>
      <c r="H21" s="22"/>
      <c r="I21" s="28"/>
    </row>
    <row r="22" spans="1:9" s="1" customFormat="1" ht="23.25" x14ac:dyDescent="0.5">
      <c r="A22" s="12">
        <v>6</v>
      </c>
      <c r="B22" s="29" t="s">
        <v>41</v>
      </c>
      <c r="C22" s="10">
        <v>183000</v>
      </c>
      <c r="D22" s="11">
        <f>C22</f>
        <v>183000</v>
      </c>
      <c r="E22" s="12" t="s">
        <v>23</v>
      </c>
      <c r="F22" s="11" t="s">
        <v>42</v>
      </c>
      <c r="G22" s="11" t="str">
        <f>F22</f>
        <v>หจก.เชียงราย จ.เจริญกิจ</v>
      </c>
      <c r="H22" s="12" t="s">
        <v>25</v>
      </c>
      <c r="I22" s="13" t="s">
        <v>26</v>
      </c>
    </row>
    <row r="23" spans="1:9" s="1" customFormat="1" ht="23.25" x14ac:dyDescent="0.5">
      <c r="A23" s="14"/>
      <c r="B23" s="31" t="s">
        <v>43</v>
      </c>
      <c r="C23" s="16"/>
      <c r="D23" s="17"/>
      <c r="E23" s="18" t="s">
        <v>28</v>
      </c>
      <c r="F23" s="19">
        <f>D22</f>
        <v>183000</v>
      </c>
      <c r="G23" s="20">
        <f>F23</f>
        <v>183000</v>
      </c>
      <c r="H23" s="14"/>
      <c r="I23" s="21">
        <v>45596</v>
      </c>
    </row>
    <row r="24" spans="1:9" s="1" customFormat="1" ht="23.25" x14ac:dyDescent="0.5">
      <c r="A24" s="27"/>
      <c r="B24" s="33" t="s">
        <v>44</v>
      </c>
      <c r="C24" s="24"/>
      <c r="D24" s="25"/>
      <c r="E24" s="26"/>
      <c r="F24" s="27"/>
      <c r="G24" s="27"/>
      <c r="H24" s="22"/>
      <c r="I24" s="28"/>
    </row>
    <row r="25" spans="1:9" s="1" customFormat="1" ht="23.25" x14ac:dyDescent="0.5">
      <c r="A25" s="12">
        <v>7</v>
      </c>
      <c r="B25" s="29" t="s">
        <v>41</v>
      </c>
      <c r="C25" s="10">
        <v>202000</v>
      </c>
      <c r="D25" s="11">
        <f>C25</f>
        <v>202000</v>
      </c>
      <c r="E25" s="12" t="s">
        <v>23</v>
      </c>
      <c r="F25" s="11" t="s">
        <v>42</v>
      </c>
      <c r="G25" s="11" t="str">
        <f>F25</f>
        <v>หจก.เชียงราย จ.เจริญกิจ</v>
      </c>
      <c r="H25" s="12" t="s">
        <v>25</v>
      </c>
      <c r="I25" s="13" t="s">
        <v>31</v>
      </c>
    </row>
    <row r="26" spans="1:9" s="1" customFormat="1" ht="23.25" x14ac:dyDescent="0.5">
      <c r="A26" s="14"/>
      <c r="B26" s="31" t="s">
        <v>45</v>
      </c>
      <c r="C26" s="16"/>
      <c r="D26" s="17"/>
      <c r="E26" s="18" t="s">
        <v>28</v>
      </c>
      <c r="F26" s="19">
        <f>D25</f>
        <v>202000</v>
      </c>
      <c r="G26" s="20">
        <f>F26</f>
        <v>202000</v>
      </c>
      <c r="H26" s="14"/>
      <c r="I26" s="21">
        <v>45596</v>
      </c>
    </row>
    <row r="27" spans="1:9" s="1" customFormat="1" ht="23.25" x14ac:dyDescent="0.5">
      <c r="A27" s="22"/>
      <c r="B27" s="34" t="s">
        <v>44</v>
      </c>
      <c r="C27" s="24"/>
      <c r="D27" s="25"/>
      <c r="E27" s="26"/>
      <c r="F27" s="27"/>
      <c r="G27" s="27"/>
      <c r="H27" s="22"/>
      <c r="I27" s="28"/>
    </row>
    <row r="28" spans="1:9" s="1" customFormat="1" ht="23.25" x14ac:dyDescent="0.5">
      <c r="A28" s="4"/>
      <c r="B28" s="35"/>
      <c r="C28" s="36"/>
      <c r="D28" s="56">
        <f>SUM(D7:D27)</f>
        <v>514590.74</v>
      </c>
      <c r="E28" s="37"/>
      <c r="F28" s="4"/>
      <c r="G28" s="4"/>
      <c r="I28" s="38"/>
    </row>
    <row r="29" spans="1:9" s="1" customFormat="1" ht="23.25" x14ac:dyDescent="0.5">
      <c r="A29" s="4"/>
      <c r="B29" s="35"/>
      <c r="C29" s="36"/>
      <c r="E29" s="37"/>
      <c r="F29" s="4"/>
      <c r="G29" s="4"/>
      <c r="I29" s="38"/>
    </row>
    <row r="30" spans="1:9" s="1" customFormat="1" ht="23.25" x14ac:dyDescent="0.5">
      <c r="A30" s="4"/>
      <c r="B30" s="35"/>
      <c r="C30" s="36"/>
      <c r="E30" s="37"/>
      <c r="F30" s="4"/>
      <c r="G30" s="4"/>
      <c r="I30" s="38"/>
    </row>
    <row r="31" spans="1:9" s="1" customFormat="1" ht="23.25" x14ac:dyDescent="0.5">
      <c r="A31" s="4"/>
      <c r="B31" s="35"/>
      <c r="C31" s="36"/>
      <c r="E31" s="37"/>
      <c r="F31" s="4"/>
      <c r="G31" s="4"/>
      <c r="I31" s="38"/>
    </row>
    <row r="32" spans="1:9" s="1" customFormat="1" ht="23.25" x14ac:dyDescent="0.5">
      <c r="B32" s="65" t="s">
        <v>46</v>
      </c>
      <c r="C32" s="66"/>
      <c r="D32" s="65" t="s">
        <v>47</v>
      </c>
      <c r="E32" s="66"/>
      <c r="F32" s="66"/>
      <c r="G32" s="67" t="s">
        <v>48</v>
      </c>
      <c r="H32" s="66"/>
      <c r="I32" s="66"/>
    </row>
    <row r="33" spans="1:256" s="1" customFormat="1" ht="23.25" x14ac:dyDescent="0.5">
      <c r="B33" s="65" t="s">
        <v>49</v>
      </c>
      <c r="C33" s="66"/>
      <c r="D33" s="65" t="s">
        <v>50</v>
      </c>
      <c r="E33" s="66"/>
      <c r="F33" s="66"/>
      <c r="G33" s="67" t="s">
        <v>51</v>
      </c>
      <c r="H33" s="66"/>
      <c r="I33" s="66"/>
    </row>
    <row r="34" spans="1:256" s="1" customFormat="1" ht="23.25" x14ac:dyDescent="0.5">
      <c r="C34"/>
      <c r="E34"/>
      <c r="F34"/>
      <c r="G34" s="4"/>
      <c r="H34"/>
      <c r="I34"/>
    </row>
    <row r="35" spans="1:256" s="1" customFormat="1" ht="23.25" x14ac:dyDescent="0.5">
      <c r="C35"/>
      <c r="E35"/>
      <c r="F35"/>
      <c r="G35" s="4"/>
      <c r="H35"/>
      <c r="I35"/>
    </row>
    <row r="36" spans="1:256" s="4" customFormat="1" ht="23.25" x14ac:dyDescent="0.5">
      <c r="A36" s="39"/>
      <c r="B36" s="39"/>
      <c r="C36" s="40"/>
      <c r="D36" s="39"/>
      <c r="E36" s="41"/>
      <c r="F36" s="42"/>
      <c r="G36" s="42"/>
      <c r="H36" s="39"/>
      <c r="I36" s="39"/>
    </row>
    <row r="37" spans="1:256" s="4" customFormat="1" ht="23.25" x14ac:dyDescent="0.5">
      <c r="A37" s="39"/>
      <c r="B37" s="39"/>
      <c r="C37" s="40"/>
      <c r="D37" s="39"/>
      <c r="E37" s="41"/>
      <c r="F37" s="42"/>
      <c r="G37" s="42"/>
      <c r="H37" s="39"/>
      <c r="I37" s="39"/>
    </row>
    <row r="38" spans="1:256" s="4" customFormat="1" ht="23.25" x14ac:dyDescent="0.5">
      <c r="A38" s="39"/>
      <c r="B38" s="39"/>
      <c r="C38" s="40"/>
      <c r="D38" s="39"/>
      <c r="E38" s="41"/>
      <c r="F38" s="42"/>
      <c r="G38" s="42"/>
      <c r="H38" s="39"/>
      <c r="I38" s="39"/>
    </row>
    <row r="39" spans="1:256" s="1" customFormat="1" ht="23.25" x14ac:dyDescent="0.5">
      <c r="A39" s="39"/>
      <c r="B39" s="39"/>
      <c r="C39" s="40"/>
      <c r="D39" s="39"/>
      <c r="E39" s="41"/>
      <c r="F39" s="42"/>
      <c r="G39" s="42"/>
      <c r="H39" s="39"/>
      <c r="I39" s="39"/>
    </row>
    <row r="40" spans="1:256" s="1" customFormat="1" ht="23.25" x14ac:dyDescent="0.5">
      <c r="A40" s="39"/>
      <c r="B40" s="39"/>
      <c r="C40" s="40"/>
      <c r="D40" s="39"/>
      <c r="E40" s="41"/>
      <c r="F40" s="42"/>
      <c r="G40" s="42"/>
      <c r="H40" s="39"/>
      <c r="I40" s="39"/>
    </row>
    <row r="41" spans="1:256" s="1" customFormat="1" ht="23.25" x14ac:dyDescent="0.5">
      <c r="A41" s="39"/>
      <c r="B41" s="39"/>
      <c r="C41" s="40"/>
      <c r="D41" s="39"/>
      <c r="E41" s="41"/>
      <c r="F41" s="42"/>
      <c r="G41" s="42"/>
      <c r="H41" s="39"/>
      <c r="I41" s="39"/>
    </row>
    <row r="42" spans="1:256" s="30" customFormat="1" ht="23.25" x14ac:dyDescent="0.5">
      <c r="A42" s="39"/>
      <c r="B42" s="39"/>
      <c r="C42" s="40"/>
      <c r="D42" s="39"/>
      <c r="E42" s="41"/>
      <c r="F42" s="42"/>
      <c r="G42" s="42"/>
      <c r="H42" s="39"/>
      <c r="I42" s="39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pans="1:256" s="1" customFormat="1" ht="23.25" x14ac:dyDescent="0.5">
      <c r="A43" s="39"/>
      <c r="B43" s="39"/>
      <c r="C43" s="40"/>
      <c r="D43" s="39"/>
      <c r="E43" s="41"/>
      <c r="F43" s="42"/>
      <c r="G43" s="42"/>
      <c r="H43" s="39"/>
      <c r="I43" s="39"/>
    </row>
    <row r="44" spans="1:256" s="1" customFormat="1" ht="23.25" x14ac:dyDescent="0.5">
      <c r="A44" s="39"/>
      <c r="B44" s="39"/>
      <c r="C44" s="40"/>
      <c r="D44" s="39"/>
      <c r="E44" s="41"/>
      <c r="F44" s="42"/>
      <c r="G44" s="42"/>
      <c r="H44" s="39"/>
      <c r="I44" s="39"/>
    </row>
    <row r="45" spans="1:256" s="1" customFormat="1" ht="23.25" x14ac:dyDescent="0.5">
      <c r="A45" s="39"/>
      <c r="B45" s="39"/>
      <c r="C45" s="40"/>
      <c r="D45" s="39"/>
      <c r="E45" s="41"/>
      <c r="F45" s="42"/>
      <c r="G45" s="42"/>
      <c r="H45" s="39"/>
      <c r="I45" s="39"/>
    </row>
    <row r="46" spans="1:256" s="1" customFormat="1" ht="23.25" x14ac:dyDescent="0.5">
      <c r="A46" s="39"/>
      <c r="B46" s="39"/>
      <c r="C46" s="40"/>
      <c r="D46" s="39"/>
      <c r="E46" s="41"/>
      <c r="F46" s="42"/>
      <c r="G46" s="42"/>
      <c r="H46" s="39"/>
      <c r="I46" s="39"/>
    </row>
    <row r="47" spans="1:256" s="1" customFormat="1" ht="23.25" x14ac:dyDescent="0.5">
      <c r="A47" s="39"/>
      <c r="B47" s="39"/>
      <c r="C47" s="40"/>
      <c r="D47" s="39"/>
      <c r="E47" s="41"/>
      <c r="F47" s="42"/>
      <c r="G47" s="42"/>
      <c r="H47" s="39"/>
      <c r="I47" s="39"/>
    </row>
    <row r="48" spans="1:256" s="1" customFormat="1" ht="23.25" x14ac:dyDescent="0.5">
      <c r="A48" s="39"/>
      <c r="B48" s="39"/>
      <c r="C48" s="40"/>
      <c r="D48" s="39"/>
      <c r="E48" s="41"/>
      <c r="F48" s="42"/>
      <c r="G48" s="42"/>
      <c r="H48" s="39"/>
      <c r="I48" s="39"/>
    </row>
    <row r="49" spans="1:9" s="1" customFormat="1" ht="23.25" x14ac:dyDescent="0.5">
      <c r="A49" s="39"/>
      <c r="B49" s="39"/>
      <c r="C49" s="40"/>
      <c r="D49" s="39"/>
      <c r="E49" s="41"/>
      <c r="F49" s="42"/>
      <c r="G49" s="42"/>
      <c r="H49" s="39"/>
      <c r="I49" s="39"/>
    </row>
    <row r="50" spans="1:9" s="1" customFormat="1" ht="23.25" x14ac:dyDescent="0.5">
      <c r="A50" s="39"/>
      <c r="B50" s="39"/>
      <c r="C50" s="40"/>
      <c r="D50" s="39"/>
      <c r="E50" s="41"/>
      <c r="F50" s="42"/>
      <c r="G50" s="42"/>
      <c r="H50" s="39"/>
      <c r="I50" s="39"/>
    </row>
    <row r="51" spans="1:9" s="1" customFormat="1" ht="23.25" x14ac:dyDescent="0.5">
      <c r="A51" s="39"/>
      <c r="B51" s="39"/>
      <c r="C51" s="40"/>
      <c r="D51" s="39"/>
      <c r="E51" s="41"/>
      <c r="F51" s="42"/>
      <c r="G51" s="42"/>
      <c r="H51" s="39"/>
      <c r="I51" s="39"/>
    </row>
    <row r="52" spans="1:9" s="1" customFormat="1" ht="23.25" x14ac:dyDescent="0.5">
      <c r="A52" s="39"/>
      <c r="B52" s="39"/>
      <c r="C52" s="40"/>
      <c r="D52" s="39"/>
      <c r="E52" s="41"/>
      <c r="F52" s="42"/>
      <c r="G52" s="42"/>
      <c r="H52" s="39"/>
      <c r="I52" s="39"/>
    </row>
    <row r="53" spans="1:9" s="1" customFormat="1" ht="23.25" x14ac:dyDescent="0.5">
      <c r="A53" s="39"/>
      <c r="B53" s="39"/>
      <c r="C53" s="40"/>
      <c r="D53" s="39"/>
      <c r="E53" s="41"/>
      <c r="F53" s="42"/>
      <c r="G53" s="42"/>
      <c r="H53" s="39"/>
      <c r="I53" s="39"/>
    </row>
    <row r="54" spans="1:9" s="1" customFormat="1" ht="23.25" x14ac:dyDescent="0.5">
      <c r="A54" s="39"/>
      <c r="B54" s="39"/>
      <c r="C54" s="40"/>
      <c r="D54" s="39"/>
      <c r="E54" s="41"/>
      <c r="F54" s="42"/>
      <c r="G54" s="42"/>
      <c r="H54" s="39"/>
      <c r="I54" s="39"/>
    </row>
    <row r="55" spans="1:9" s="1" customFormat="1" ht="23.25" x14ac:dyDescent="0.5">
      <c r="A55" s="39"/>
      <c r="B55" s="39"/>
      <c r="C55" s="40"/>
      <c r="D55" s="39"/>
      <c r="E55" s="41"/>
      <c r="F55" s="42"/>
      <c r="G55" s="42"/>
      <c r="H55" s="39"/>
      <c r="I55" s="39"/>
    </row>
    <row r="56" spans="1:9" s="1" customFormat="1" ht="23.25" x14ac:dyDescent="0.5">
      <c r="A56" s="39"/>
      <c r="B56" s="39"/>
      <c r="C56" s="40"/>
      <c r="D56" s="39"/>
      <c r="E56" s="41"/>
      <c r="F56" s="42"/>
      <c r="G56" s="42"/>
      <c r="H56" s="39"/>
      <c r="I56" s="39"/>
    </row>
    <row r="57" spans="1:9" s="1" customFormat="1" ht="23.25" x14ac:dyDescent="0.5">
      <c r="A57" s="39"/>
      <c r="B57" s="39"/>
      <c r="C57" s="40"/>
      <c r="D57" s="39"/>
      <c r="E57" s="41"/>
      <c r="F57" s="42"/>
      <c r="G57" s="42"/>
      <c r="H57" s="39"/>
      <c r="I57" s="39"/>
    </row>
    <row r="58" spans="1:9" s="1" customFormat="1" ht="23.25" x14ac:dyDescent="0.5">
      <c r="A58" s="39"/>
      <c r="B58" s="39"/>
      <c r="C58" s="40"/>
      <c r="D58" s="39"/>
      <c r="E58" s="41"/>
      <c r="F58" s="42"/>
      <c r="G58" s="42"/>
      <c r="H58" s="39"/>
      <c r="I58" s="39"/>
    </row>
    <row r="59" spans="1:9" s="1" customFormat="1" ht="23.25" x14ac:dyDescent="0.5">
      <c r="A59" s="39"/>
      <c r="B59" s="39"/>
      <c r="C59" s="40"/>
      <c r="D59" s="39"/>
      <c r="E59" s="41"/>
      <c r="F59" s="42"/>
      <c r="G59" s="42"/>
      <c r="H59" s="39"/>
      <c r="I59" s="39"/>
    </row>
    <row r="60" spans="1:9" s="1" customFormat="1" ht="23.25" x14ac:dyDescent="0.5">
      <c r="A60" s="39"/>
      <c r="B60" s="39"/>
      <c r="C60" s="40"/>
      <c r="D60" s="39"/>
      <c r="E60" s="41"/>
      <c r="F60" s="42"/>
      <c r="G60" s="42"/>
      <c r="H60" s="39"/>
      <c r="I60" s="39"/>
    </row>
    <row r="61" spans="1:9" s="1" customFormat="1" ht="23.25" x14ac:dyDescent="0.5">
      <c r="A61" s="39"/>
      <c r="B61" s="39"/>
      <c r="C61" s="40"/>
      <c r="D61" s="39"/>
      <c r="E61" s="41"/>
      <c r="F61" s="42"/>
      <c r="G61" s="42"/>
      <c r="H61" s="39"/>
      <c r="I61" s="39"/>
    </row>
    <row r="62" spans="1:9" s="1" customFormat="1" ht="23.25" x14ac:dyDescent="0.5">
      <c r="A62" s="39"/>
      <c r="B62" s="39"/>
      <c r="C62" s="40"/>
      <c r="D62" s="39"/>
      <c r="E62" s="41"/>
      <c r="F62" s="42"/>
      <c r="G62" s="42"/>
      <c r="H62" s="39"/>
      <c r="I62" s="39"/>
    </row>
    <row r="63" spans="1:9" s="1" customFormat="1" ht="23.25" x14ac:dyDescent="0.5">
      <c r="A63" s="39"/>
      <c r="B63" s="39"/>
      <c r="C63" s="40"/>
      <c r="D63" s="39"/>
      <c r="E63" s="41"/>
      <c r="F63" s="42"/>
      <c r="G63" s="42"/>
      <c r="H63" s="39"/>
      <c r="I63" s="39"/>
    </row>
    <row r="64" spans="1:9" s="1" customFormat="1" ht="23.25" x14ac:dyDescent="0.5">
      <c r="A64" s="39"/>
      <c r="B64" s="39"/>
      <c r="C64" s="40"/>
      <c r="D64" s="39"/>
      <c r="E64" s="41"/>
      <c r="F64" s="42"/>
      <c r="G64" s="42"/>
      <c r="H64" s="39"/>
      <c r="I64" s="39"/>
    </row>
  </sheetData>
  <mergeCells count="10">
    <mergeCell ref="B33:C33"/>
    <mergeCell ref="D33:F33"/>
    <mergeCell ref="G33:I33"/>
    <mergeCell ref="A1:I1"/>
    <mergeCell ref="A2:I2"/>
    <mergeCell ref="A3:I3"/>
    <mergeCell ref="B32:C32"/>
    <mergeCell ref="D32:F32"/>
    <mergeCell ref="G32:I32"/>
    <mergeCell ref="C5:C6"/>
  </mergeCells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99D87-DBCA-4E4C-8B54-76C24726F298}">
  <dimension ref="A1:IV68"/>
  <sheetViews>
    <sheetView topLeftCell="A4" zoomScaleNormal="100" workbookViewId="0">
      <selection activeCell="D13" sqref="D13"/>
    </sheetView>
  </sheetViews>
  <sheetFormatPr defaultRowHeight="21" x14ac:dyDescent="0.45"/>
  <cols>
    <col min="1" max="1" width="5.85546875" style="39" customWidth="1"/>
    <col min="2" max="2" width="38" style="39" customWidth="1"/>
    <col min="3" max="3" width="12.140625" style="40" customWidth="1"/>
    <col min="4" max="4" width="16.140625" style="39" customWidth="1"/>
    <col min="5" max="5" width="10.5703125" style="41" customWidth="1"/>
    <col min="6" max="7" width="36.140625" style="42" bestFit="1" customWidth="1"/>
    <col min="8" max="8" width="14.42578125" style="39" customWidth="1"/>
    <col min="9" max="9" width="18.42578125" style="39" customWidth="1"/>
    <col min="10" max="256" width="9.140625" style="39"/>
    <col min="257" max="257" width="5.85546875" style="39" customWidth="1"/>
    <col min="258" max="258" width="38" style="39" customWidth="1"/>
    <col min="259" max="259" width="12.140625" style="39" customWidth="1"/>
    <col min="260" max="260" width="11.28515625" style="39" customWidth="1"/>
    <col min="261" max="261" width="10.5703125" style="39" customWidth="1"/>
    <col min="262" max="263" width="36.140625" style="39" bestFit="1" customWidth="1"/>
    <col min="264" max="264" width="14.42578125" style="39" customWidth="1"/>
    <col min="265" max="265" width="18.42578125" style="39" customWidth="1"/>
    <col min="266" max="512" width="9.140625" style="39"/>
    <col min="513" max="513" width="5.85546875" style="39" customWidth="1"/>
    <col min="514" max="514" width="38" style="39" customWidth="1"/>
    <col min="515" max="515" width="12.140625" style="39" customWidth="1"/>
    <col min="516" max="516" width="11.28515625" style="39" customWidth="1"/>
    <col min="517" max="517" width="10.5703125" style="39" customWidth="1"/>
    <col min="518" max="519" width="36.140625" style="39" bestFit="1" customWidth="1"/>
    <col min="520" max="520" width="14.42578125" style="39" customWidth="1"/>
    <col min="521" max="521" width="18.42578125" style="39" customWidth="1"/>
    <col min="522" max="768" width="9.140625" style="39"/>
    <col min="769" max="769" width="5.85546875" style="39" customWidth="1"/>
    <col min="770" max="770" width="38" style="39" customWidth="1"/>
    <col min="771" max="771" width="12.140625" style="39" customWidth="1"/>
    <col min="772" max="772" width="11.28515625" style="39" customWidth="1"/>
    <col min="773" max="773" width="10.5703125" style="39" customWidth="1"/>
    <col min="774" max="775" width="36.140625" style="39" bestFit="1" customWidth="1"/>
    <col min="776" max="776" width="14.42578125" style="39" customWidth="1"/>
    <col min="777" max="777" width="18.42578125" style="39" customWidth="1"/>
    <col min="778" max="1024" width="9.140625" style="39"/>
    <col min="1025" max="1025" width="5.85546875" style="39" customWidth="1"/>
    <col min="1026" max="1026" width="38" style="39" customWidth="1"/>
    <col min="1027" max="1027" width="12.140625" style="39" customWidth="1"/>
    <col min="1028" max="1028" width="11.28515625" style="39" customWidth="1"/>
    <col min="1029" max="1029" width="10.5703125" style="39" customWidth="1"/>
    <col min="1030" max="1031" width="36.140625" style="39" bestFit="1" customWidth="1"/>
    <col min="1032" max="1032" width="14.42578125" style="39" customWidth="1"/>
    <col min="1033" max="1033" width="18.42578125" style="39" customWidth="1"/>
    <col min="1034" max="1280" width="9.140625" style="39"/>
    <col min="1281" max="1281" width="5.85546875" style="39" customWidth="1"/>
    <col min="1282" max="1282" width="38" style="39" customWidth="1"/>
    <col min="1283" max="1283" width="12.140625" style="39" customWidth="1"/>
    <col min="1284" max="1284" width="11.28515625" style="39" customWidth="1"/>
    <col min="1285" max="1285" width="10.5703125" style="39" customWidth="1"/>
    <col min="1286" max="1287" width="36.140625" style="39" bestFit="1" customWidth="1"/>
    <col min="1288" max="1288" width="14.42578125" style="39" customWidth="1"/>
    <col min="1289" max="1289" width="18.42578125" style="39" customWidth="1"/>
    <col min="1290" max="1536" width="9.140625" style="39"/>
    <col min="1537" max="1537" width="5.85546875" style="39" customWidth="1"/>
    <col min="1538" max="1538" width="38" style="39" customWidth="1"/>
    <col min="1539" max="1539" width="12.140625" style="39" customWidth="1"/>
    <col min="1540" max="1540" width="11.28515625" style="39" customWidth="1"/>
    <col min="1541" max="1541" width="10.5703125" style="39" customWidth="1"/>
    <col min="1542" max="1543" width="36.140625" style="39" bestFit="1" customWidth="1"/>
    <col min="1544" max="1544" width="14.42578125" style="39" customWidth="1"/>
    <col min="1545" max="1545" width="18.42578125" style="39" customWidth="1"/>
    <col min="1546" max="1792" width="9.140625" style="39"/>
    <col min="1793" max="1793" width="5.85546875" style="39" customWidth="1"/>
    <col min="1794" max="1794" width="38" style="39" customWidth="1"/>
    <col min="1795" max="1795" width="12.140625" style="39" customWidth="1"/>
    <col min="1796" max="1796" width="11.28515625" style="39" customWidth="1"/>
    <col min="1797" max="1797" width="10.5703125" style="39" customWidth="1"/>
    <col min="1798" max="1799" width="36.140625" style="39" bestFit="1" customWidth="1"/>
    <col min="1800" max="1800" width="14.42578125" style="39" customWidth="1"/>
    <col min="1801" max="1801" width="18.42578125" style="39" customWidth="1"/>
    <col min="1802" max="2048" width="9.140625" style="39"/>
    <col min="2049" max="2049" width="5.85546875" style="39" customWidth="1"/>
    <col min="2050" max="2050" width="38" style="39" customWidth="1"/>
    <col min="2051" max="2051" width="12.140625" style="39" customWidth="1"/>
    <col min="2052" max="2052" width="11.28515625" style="39" customWidth="1"/>
    <col min="2053" max="2053" width="10.5703125" style="39" customWidth="1"/>
    <col min="2054" max="2055" width="36.140625" style="39" bestFit="1" customWidth="1"/>
    <col min="2056" max="2056" width="14.42578125" style="39" customWidth="1"/>
    <col min="2057" max="2057" width="18.42578125" style="39" customWidth="1"/>
    <col min="2058" max="2304" width="9.140625" style="39"/>
    <col min="2305" max="2305" width="5.85546875" style="39" customWidth="1"/>
    <col min="2306" max="2306" width="38" style="39" customWidth="1"/>
    <col min="2307" max="2307" width="12.140625" style="39" customWidth="1"/>
    <col min="2308" max="2308" width="11.28515625" style="39" customWidth="1"/>
    <col min="2309" max="2309" width="10.5703125" style="39" customWidth="1"/>
    <col min="2310" max="2311" width="36.140625" style="39" bestFit="1" customWidth="1"/>
    <col min="2312" max="2312" width="14.42578125" style="39" customWidth="1"/>
    <col min="2313" max="2313" width="18.42578125" style="39" customWidth="1"/>
    <col min="2314" max="2560" width="9.140625" style="39"/>
    <col min="2561" max="2561" width="5.85546875" style="39" customWidth="1"/>
    <col min="2562" max="2562" width="38" style="39" customWidth="1"/>
    <col min="2563" max="2563" width="12.140625" style="39" customWidth="1"/>
    <col min="2564" max="2564" width="11.28515625" style="39" customWidth="1"/>
    <col min="2565" max="2565" width="10.5703125" style="39" customWidth="1"/>
    <col min="2566" max="2567" width="36.140625" style="39" bestFit="1" customWidth="1"/>
    <col min="2568" max="2568" width="14.42578125" style="39" customWidth="1"/>
    <col min="2569" max="2569" width="18.42578125" style="39" customWidth="1"/>
    <col min="2570" max="2816" width="9.140625" style="39"/>
    <col min="2817" max="2817" width="5.85546875" style="39" customWidth="1"/>
    <col min="2818" max="2818" width="38" style="39" customWidth="1"/>
    <col min="2819" max="2819" width="12.140625" style="39" customWidth="1"/>
    <col min="2820" max="2820" width="11.28515625" style="39" customWidth="1"/>
    <col min="2821" max="2821" width="10.5703125" style="39" customWidth="1"/>
    <col min="2822" max="2823" width="36.140625" style="39" bestFit="1" customWidth="1"/>
    <col min="2824" max="2824" width="14.42578125" style="39" customWidth="1"/>
    <col min="2825" max="2825" width="18.42578125" style="39" customWidth="1"/>
    <col min="2826" max="3072" width="9.140625" style="39"/>
    <col min="3073" max="3073" width="5.85546875" style="39" customWidth="1"/>
    <col min="3074" max="3074" width="38" style="39" customWidth="1"/>
    <col min="3075" max="3075" width="12.140625" style="39" customWidth="1"/>
    <col min="3076" max="3076" width="11.28515625" style="39" customWidth="1"/>
    <col min="3077" max="3077" width="10.5703125" style="39" customWidth="1"/>
    <col min="3078" max="3079" width="36.140625" style="39" bestFit="1" customWidth="1"/>
    <col min="3080" max="3080" width="14.42578125" style="39" customWidth="1"/>
    <col min="3081" max="3081" width="18.42578125" style="39" customWidth="1"/>
    <col min="3082" max="3328" width="9.140625" style="39"/>
    <col min="3329" max="3329" width="5.85546875" style="39" customWidth="1"/>
    <col min="3330" max="3330" width="38" style="39" customWidth="1"/>
    <col min="3331" max="3331" width="12.140625" style="39" customWidth="1"/>
    <col min="3332" max="3332" width="11.28515625" style="39" customWidth="1"/>
    <col min="3333" max="3333" width="10.5703125" style="39" customWidth="1"/>
    <col min="3334" max="3335" width="36.140625" style="39" bestFit="1" customWidth="1"/>
    <col min="3336" max="3336" width="14.42578125" style="39" customWidth="1"/>
    <col min="3337" max="3337" width="18.42578125" style="39" customWidth="1"/>
    <col min="3338" max="3584" width="9.140625" style="39"/>
    <col min="3585" max="3585" width="5.85546875" style="39" customWidth="1"/>
    <col min="3586" max="3586" width="38" style="39" customWidth="1"/>
    <col min="3587" max="3587" width="12.140625" style="39" customWidth="1"/>
    <col min="3588" max="3588" width="11.28515625" style="39" customWidth="1"/>
    <col min="3589" max="3589" width="10.5703125" style="39" customWidth="1"/>
    <col min="3590" max="3591" width="36.140625" style="39" bestFit="1" customWidth="1"/>
    <col min="3592" max="3592" width="14.42578125" style="39" customWidth="1"/>
    <col min="3593" max="3593" width="18.42578125" style="39" customWidth="1"/>
    <col min="3594" max="3840" width="9.140625" style="39"/>
    <col min="3841" max="3841" width="5.85546875" style="39" customWidth="1"/>
    <col min="3842" max="3842" width="38" style="39" customWidth="1"/>
    <col min="3843" max="3843" width="12.140625" style="39" customWidth="1"/>
    <col min="3844" max="3844" width="11.28515625" style="39" customWidth="1"/>
    <col min="3845" max="3845" width="10.5703125" style="39" customWidth="1"/>
    <col min="3846" max="3847" width="36.140625" style="39" bestFit="1" customWidth="1"/>
    <col min="3848" max="3848" width="14.42578125" style="39" customWidth="1"/>
    <col min="3849" max="3849" width="18.42578125" style="39" customWidth="1"/>
    <col min="3850" max="4096" width="9.140625" style="39"/>
    <col min="4097" max="4097" width="5.85546875" style="39" customWidth="1"/>
    <col min="4098" max="4098" width="38" style="39" customWidth="1"/>
    <col min="4099" max="4099" width="12.140625" style="39" customWidth="1"/>
    <col min="4100" max="4100" width="11.28515625" style="39" customWidth="1"/>
    <col min="4101" max="4101" width="10.5703125" style="39" customWidth="1"/>
    <col min="4102" max="4103" width="36.140625" style="39" bestFit="1" customWidth="1"/>
    <col min="4104" max="4104" width="14.42578125" style="39" customWidth="1"/>
    <col min="4105" max="4105" width="18.42578125" style="39" customWidth="1"/>
    <col min="4106" max="4352" width="9.140625" style="39"/>
    <col min="4353" max="4353" width="5.85546875" style="39" customWidth="1"/>
    <col min="4354" max="4354" width="38" style="39" customWidth="1"/>
    <col min="4355" max="4355" width="12.140625" style="39" customWidth="1"/>
    <col min="4356" max="4356" width="11.28515625" style="39" customWidth="1"/>
    <col min="4357" max="4357" width="10.5703125" style="39" customWidth="1"/>
    <col min="4358" max="4359" width="36.140625" style="39" bestFit="1" customWidth="1"/>
    <col min="4360" max="4360" width="14.42578125" style="39" customWidth="1"/>
    <col min="4361" max="4361" width="18.42578125" style="39" customWidth="1"/>
    <col min="4362" max="4608" width="9.140625" style="39"/>
    <col min="4609" max="4609" width="5.85546875" style="39" customWidth="1"/>
    <col min="4610" max="4610" width="38" style="39" customWidth="1"/>
    <col min="4611" max="4611" width="12.140625" style="39" customWidth="1"/>
    <col min="4612" max="4612" width="11.28515625" style="39" customWidth="1"/>
    <col min="4613" max="4613" width="10.5703125" style="39" customWidth="1"/>
    <col min="4614" max="4615" width="36.140625" style="39" bestFit="1" customWidth="1"/>
    <col min="4616" max="4616" width="14.42578125" style="39" customWidth="1"/>
    <col min="4617" max="4617" width="18.42578125" style="39" customWidth="1"/>
    <col min="4618" max="4864" width="9.140625" style="39"/>
    <col min="4865" max="4865" width="5.85546875" style="39" customWidth="1"/>
    <col min="4866" max="4866" width="38" style="39" customWidth="1"/>
    <col min="4867" max="4867" width="12.140625" style="39" customWidth="1"/>
    <col min="4868" max="4868" width="11.28515625" style="39" customWidth="1"/>
    <col min="4869" max="4869" width="10.5703125" style="39" customWidth="1"/>
    <col min="4870" max="4871" width="36.140625" style="39" bestFit="1" customWidth="1"/>
    <col min="4872" max="4872" width="14.42578125" style="39" customWidth="1"/>
    <col min="4873" max="4873" width="18.42578125" style="39" customWidth="1"/>
    <col min="4874" max="5120" width="9.140625" style="39"/>
    <col min="5121" max="5121" width="5.85546875" style="39" customWidth="1"/>
    <col min="5122" max="5122" width="38" style="39" customWidth="1"/>
    <col min="5123" max="5123" width="12.140625" style="39" customWidth="1"/>
    <col min="5124" max="5124" width="11.28515625" style="39" customWidth="1"/>
    <col min="5125" max="5125" width="10.5703125" style="39" customWidth="1"/>
    <col min="5126" max="5127" width="36.140625" style="39" bestFit="1" customWidth="1"/>
    <col min="5128" max="5128" width="14.42578125" style="39" customWidth="1"/>
    <col min="5129" max="5129" width="18.42578125" style="39" customWidth="1"/>
    <col min="5130" max="5376" width="9.140625" style="39"/>
    <col min="5377" max="5377" width="5.85546875" style="39" customWidth="1"/>
    <col min="5378" max="5378" width="38" style="39" customWidth="1"/>
    <col min="5379" max="5379" width="12.140625" style="39" customWidth="1"/>
    <col min="5380" max="5380" width="11.28515625" style="39" customWidth="1"/>
    <col min="5381" max="5381" width="10.5703125" style="39" customWidth="1"/>
    <col min="5382" max="5383" width="36.140625" style="39" bestFit="1" customWidth="1"/>
    <col min="5384" max="5384" width="14.42578125" style="39" customWidth="1"/>
    <col min="5385" max="5385" width="18.42578125" style="39" customWidth="1"/>
    <col min="5386" max="5632" width="9.140625" style="39"/>
    <col min="5633" max="5633" width="5.85546875" style="39" customWidth="1"/>
    <col min="5634" max="5634" width="38" style="39" customWidth="1"/>
    <col min="5635" max="5635" width="12.140625" style="39" customWidth="1"/>
    <col min="5636" max="5636" width="11.28515625" style="39" customWidth="1"/>
    <col min="5637" max="5637" width="10.5703125" style="39" customWidth="1"/>
    <col min="5638" max="5639" width="36.140625" style="39" bestFit="1" customWidth="1"/>
    <col min="5640" max="5640" width="14.42578125" style="39" customWidth="1"/>
    <col min="5641" max="5641" width="18.42578125" style="39" customWidth="1"/>
    <col min="5642" max="5888" width="9.140625" style="39"/>
    <col min="5889" max="5889" width="5.85546875" style="39" customWidth="1"/>
    <col min="5890" max="5890" width="38" style="39" customWidth="1"/>
    <col min="5891" max="5891" width="12.140625" style="39" customWidth="1"/>
    <col min="5892" max="5892" width="11.28515625" style="39" customWidth="1"/>
    <col min="5893" max="5893" width="10.5703125" style="39" customWidth="1"/>
    <col min="5894" max="5895" width="36.140625" style="39" bestFit="1" customWidth="1"/>
    <col min="5896" max="5896" width="14.42578125" style="39" customWidth="1"/>
    <col min="5897" max="5897" width="18.42578125" style="39" customWidth="1"/>
    <col min="5898" max="6144" width="9.140625" style="39"/>
    <col min="6145" max="6145" width="5.85546875" style="39" customWidth="1"/>
    <col min="6146" max="6146" width="38" style="39" customWidth="1"/>
    <col min="6147" max="6147" width="12.140625" style="39" customWidth="1"/>
    <col min="6148" max="6148" width="11.28515625" style="39" customWidth="1"/>
    <col min="6149" max="6149" width="10.5703125" style="39" customWidth="1"/>
    <col min="6150" max="6151" width="36.140625" style="39" bestFit="1" customWidth="1"/>
    <col min="6152" max="6152" width="14.42578125" style="39" customWidth="1"/>
    <col min="6153" max="6153" width="18.42578125" style="39" customWidth="1"/>
    <col min="6154" max="6400" width="9.140625" style="39"/>
    <col min="6401" max="6401" width="5.85546875" style="39" customWidth="1"/>
    <col min="6402" max="6402" width="38" style="39" customWidth="1"/>
    <col min="6403" max="6403" width="12.140625" style="39" customWidth="1"/>
    <col min="6404" max="6404" width="11.28515625" style="39" customWidth="1"/>
    <col min="6405" max="6405" width="10.5703125" style="39" customWidth="1"/>
    <col min="6406" max="6407" width="36.140625" style="39" bestFit="1" customWidth="1"/>
    <col min="6408" max="6408" width="14.42578125" style="39" customWidth="1"/>
    <col min="6409" max="6409" width="18.42578125" style="39" customWidth="1"/>
    <col min="6410" max="6656" width="9.140625" style="39"/>
    <col min="6657" max="6657" width="5.85546875" style="39" customWidth="1"/>
    <col min="6658" max="6658" width="38" style="39" customWidth="1"/>
    <col min="6659" max="6659" width="12.140625" style="39" customWidth="1"/>
    <col min="6660" max="6660" width="11.28515625" style="39" customWidth="1"/>
    <col min="6661" max="6661" width="10.5703125" style="39" customWidth="1"/>
    <col min="6662" max="6663" width="36.140625" style="39" bestFit="1" customWidth="1"/>
    <col min="6664" max="6664" width="14.42578125" style="39" customWidth="1"/>
    <col min="6665" max="6665" width="18.42578125" style="39" customWidth="1"/>
    <col min="6666" max="6912" width="9.140625" style="39"/>
    <col min="6913" max="6913" width="5.85546875" style="39" customWidth="1"/>
    <col min="6914" max="6914" width="38" style="39" customWidth="1"/>
    <col min="6915" max="6915" width="12.140625" style="39" customWidth="1"/>
    <col min="6916" max="6916" width="11.28515625" style="39" customWidth="1"/>
    <col min="6917" max="6917" width="10.5703125" style="39" customWidth="1"/>
    <col min="6918" max="6919" width="36.140625" style="39" bestFit="1" customWidth="1"/>
    <col min="6920" max="6920" width="14.42578125" style="39" customWidth="1"/>
    <col min="6921" max="6921" width="18.42578125" style="39" customWidth="1"/>
    <col min="6922" max="7168" width="9.140625" style="39"/>
    <col min="7169" max="7169" width="5.85546875" style="39" customWidth="1"/>
    <col min="7170" max="7170" width="38" style="39" customWidth="1"/>
    <col min="7171" max="7171" width="12.140625" style="39" customWidth="1"/>
    <col min="7172" max="7172" width="11.28515625" style="39" customWidth="1"/>
    <col min="7173" max="7173" width="10.5703125" style="39" customWidth="1"/>
    <col min="7174" max="7175" width="36.140625" style="39" bestFit="1" customWidth="1"/>
    <col min="7176" max="7176" width="14.42578125" style="39" customWidth="1"/>
    <col min="7177" max="7177" width="18.42578125" style="39" customWidth="1"/>
    <col min="7178" max="7424" width="9.140625" style="39"/>
    <col min="7425" max="7425" width="5.85546875" style="39" customWidth="1"/>
    <col min="7426" max="7426" width="38" style="39" customWidth="1"/>
    <col min="7427" max="7427" width="12.140625" style="39" customWidth="1"/>
    <col min="7428" max="7428" width="11.28515625" style="39" customWidth="1"/>
    <col min="7429" max="7429" width="10.5703125" style="39" customWidth="1"/>
    <col min="7430" max="7431" width="36.140625" style="39" bestFit="1" customWidth="1"/>
    <col min="7432" max="7432" width="14.42578125" style="39" customWidth="1"/>
    <col min="7433" max="7433" width="18.42578125" style="39" customWidth="1"/>
    <col min="7434" max="7680" width="9.140625" style="39"/>
    <col min="7681" max="7681" width="5.85546875" style="39" customWidth="1"/>
    <col min="7682" max="7682" width="38" style="39" customWidth="1"/>
    <col min="7683" max="7683" width="12.140625" style="39" customWidth="1"/>
    <col min="7684" max="7684" width="11.28515625" style="39" customWidth="1"/>
    <col min="7685" max="7685" width="10.5703125" style="39" customWidth="1"/>
    <col min="7686" max="7687" width="36.140625" style="39" bestFit="1" customWidth="1"/>
    <col min="7688" max="7688" width="14.42578125" style="39" customWidth="1"/>
    <col min="7689" max="7689" width="18.42578125" style="39" customWidth="1"/>
    <col min="7690" max="7936" width="9.140625" style="39"/>
    <col min="7937" max="7937" width="5.85546875" style="39" customWidth="1"/>
    <col min="7938" max="7938" width="38" style="39" customWidth="1"/>
    <col min="7939" max="7939" width="12.140625" style="39" customWidth="1"/>
    <col min="7940" max="7940" width="11.28515625" style="39" customWidth="1"/>
    <col min="7941" max="7941" width="10.5703125" style="39" customWidth="1"/>
    <col min="7942" max="7943" width="36.140625" style="39" bestFit="1" customWidth="1"/>
    <col min="7944" max="7944" width="14.42578125" style="39" customWidth="1"/>
    <col min="7945" max="7945" width="18.42578125" style="39" customWidth="1"/>
    <col min="7946" max="8192" width="9.140625" style="39"/>
    <col min="8193" max="8193" width="5.85546875" style="39" customWidth="1"/>
    <col min="8194" max="8194" width="38" style="39" customWidth="1"/>
    <col min="8195" max="8195" width="12.140625" style="39" customWidth="1"/>
    <col min="8196" max="8196" width="11.28515625" style="39" customWidth="1"/>
    <col min="8197" max="8197" width="10.5703125" style="39" customWidth="1"/>
    <col min="8198" max="8199" width="36.140625" style="39" bestFit="1" customWidth="1"/>
    <col min="8200" max="8200" width="14.42578125" style="39" customWidth="1"/>
    <col min="8201" max="8201" width="18.42578125" style="39" customWidth="1"/>
    <col min="8202" max="8448" width="9.140625" style="39"/>
    <col min="8449" max="8449" width="5.85546875" style="39" customWidth="1"/>
    <col min="8450" max="8450" width="38" style="39" customWidth="1"/>
    <col min="8451" max="8451" width="12.140625" style="39" customWidth="1"/>
    <col min="8452" max="8452" width="11.28515625" style="39" customWidth="1"/>
    <col min="8453" max="8453" width="10.5703125" style="39" customWidth="1"/>
    <col min="8454" max="8455" width="36.140625" style="39" bestFit="1" customWidth="1"/>
    <col min="8456" max="8456" width="14.42578125" style="39" customWidth="1"/>
    <col min="8457" max="8457" width="18.42578125" style="39" customWidth="1"/>
    <col min="8458" max="8704" width="9.140625" style="39"/>
    <col min="8705" max="8705" width="5.85546875" style="39" customWidth="1"/>
    <col min="8706" max="8706" width="38" style="39" customWidth="1"/>
    <col min="8707" max="8707" width="12.140625" style="39" customWidth="1"/>
    <col min="8708" max="8708" width="11.28515625" style="39" customWidth="1"/>
    <col min="8709" max="8709" width="10.5703125" style="39" customWidth="1"/>
    <col min="8710" max="8711" width="36.140625" style="39" bestFit="1" customWidth="1"/>
    <col min="8712" max="8712" width="14.42578125" style="39" customWidth="1"/>
    <col min="8713" max="8713" width="18.42578125" style="39" customWidth="1"/>
    <col min="8714" max="8960" width="9.140625" style="39"/>
    <col min="8961" max="8961" width="5.85546875" style="39" customWidth="1"/>
    <col min="8962" max="8962" width="38" style="39" customWidth="1"/>
    <col min="8963" max="8963" width="12.140625" style="39" customWidth="1"/>
    <col min="8964" max="8964" width="11.28515625" style="39" customWidth="1"/>
    <col min="8965" max="8965" width="10.5703125" style="39" customWidth="1"/>
    <col min="8966" max="8967" width="36.140625" style="39" bestFit="1" customWidth="1"/>
    <col min="8968" max="8968" width="14.42578125" style="39" customWidth="1"/>
    <col min="8969" max="8969" width="18.42578125" style="39" customWidth="1"/>
    <col min="8970" max="9216" width="9.140625" style="39"/>
    <col min="9217" max="9217" width="5.85546875" style="39" customWidth="1"/>
    <col min="9218" max="9218" width="38" style="39" customWidth="1"/>
    <col min="9219" max="9219" width="12.140625" style="39" customWidth="1"/>
    <col min="9220" max="9220" width="11.28515625" style="39" customWidth="1"/>
    <col min="9221" max="9221" width="10.5703125" style="39" customWidth="1"/>
    <col min="9222" max="9223" width="36.140625" style="39" bestFit="1" customWidth="1"/>
    <col min="9224" max="9224" width="14.42578125" style="39" customWidth="1"/>
    <col min="9225" max="9225" width="18.42578125" style="39" customWidth="1"/>
    <col min="9226" max="9472" width="9.140625" style="39"/>
    <col min="9473" max="9473" width="5.85546875" style="39" customWidth="1"/>
    <col min="9474" max="9474" width="38" style="39" customWidth="1"/>
    <col min="9475" max="9475" width="12.140625" style="39" customWidth="1"/>
    <col min="9476" max="9476" width="11.28515625" style="39" customWidth="1"/>
    <col min="9477" max="9477" width="10.5703125" style="39" customWidth="1"/>
    <col min="9478" max="9479" width="36.140625" style="39" bestFit="1" customWidth="1"/>
    <col min="9480" max="9480" width="14.42578125" style="39" customWidth="1"/>
    <col min="9481" max="9481" width="18.42578125" style="39" customWidth="1"/>
    <col min="9482" max="9728" width="9.140625" style="39"/>
    <col min="9729" max="9729" width="5.85546875" style="39" customWidth="1"/>
    <col min="9730" max="9730" width="38" style="39" customWidth="1"/>
    <col min="9731" max="9731" width="12.140625" style="39" customWidth="1"/>
    <col min="9732" max="9732" width="11.28515625" style="39" customWidth="1"/>
    <col min="9733" max="9733" width="10.5703125" style="39" customWidth="1"/>
    <col min="9734" max="9735" width="36.140625" style="39" bestFit="1" customWidth="1"/>
    <col min="9736" max="9736" width="14.42578125" style="39" customWidth="1"/>
    <col min="9737" max="9737" width="18.42578125" style="39" customWidth="1"/>
    <col min="9738" max="9984" width="9.140625" style="39"/>
    <col min="9985" max="9985" width="5.85546875" style="39" customWidth="1"/>
    <col min="9986" max="9986" width="38" style="39" customWidth="1"/>
    <col min="9987" max="9987" width="12.140625" style="39" customWidth="1"/>
    <col min="9988" max="9988" width="11.28515625" style="39" customWidth="1"/>
    <col min="9989" max="9989" width="10.5703125" style="39" customWidth="1"/>
    <col min="9990" max="9991" width="36.140625" style="39" bestFit="1" customWidth="1"/>
    <col min="9992" max="9992" width="14.42578125" style="39" customWidth="1"/>
    <col min="9993" max="9993" width="18.42578125" style="39" customWidth="1"/>
    <col min="9994" max="10240" width="9.140625" style="39"/>
    <col min="10241" max="10241" width="5.85546875" style="39" customWidth="1"/>
    <col min="10242" max="10242" width="38" style="39" customWidth="1"/>
    <col min="10243" max="10243" width="12.140625" style="39" customWidth="1"/>
    <col min="10244" max="10244" width="11.28515625" style="39" customWidth="1"/>
    <col min="10245" max="10245" width="10.5703125" style="39" customWidth="1"/>
    <col min="10246" max="10247" width="36.140625" style="39" bestFit="1" customWidth="1"/>
    <col min="10248" max="10248" width="14.42578125" style="39" customWidth="1"/>
    <col min="10249" max="10249" width="18.42578125" style="39" customWidth="1"/>
    <col min="10250" max="10496" width="9.140625" style="39"/>
    <col min="10497" max="10497" width="5.85546875" style="39" customWidth="1"/>
    <col min="10498" max="10498" width="38" style="39" customWidth="1"/>
    <col min="10499" max="10499" width="12.140625" style="39" customWidth="1"/>
    <col min="10500" max="10500" width="11.28515625" style="39" customWidth="1"/>
    <col min="10501" max="10501" width="10.5703125" style="39" customWidth="1"/>
    <col min="10502" max="10503" width="36.140625" style="39" bestFit="1" customWidth="1"/>
    <col min="10504" max="10504" width="14.42578125" style="39" customWidth="1"/>
    <col min="10505" max="10505" width="18.42578125" style="39" customWidth="1"/>
    <col min="10506" max="10752" width="9.140625" style="39"/>
    <col min="10753" max="10753" width="5.85546875" style="39" customWidth="1"/>
    <col min="10754" max="10754" width="38" style="39" customWidth="1"/>
    <col min="10755" max="10755" width="12.140625" style="39" customWidth="1"/>
    <col min="10756" max="10756" width="11.28515625" style="39" customWidth="1"/>
    <col min="10757" max="10757" width="10.5703125" style="39" customWidth="1"/>
    <col min="10758" max="10759" width="36.140625" style="39" bestFit="1" customWidth="1"/>
    <col min="10760" max="10760" width="14.42578125" style="39" customWidth="1"/>
    <col min="10761" max="10761" width="18.42578125" style="39" customWidth="1"/>
    <col min="10762" max="11008" width="9.140625" style="39"/>
    <col min="11009" max="11009" width="5.85546875" style="39" customWidth="1"/>
    <col min="11010" max="11010" width="38" style="39" customWidth="1"/>
    <col min="11011" max="11011" width="12.140625" style="39" customWidth="1"/>
    <col min="11012" max="11012" width="11.28515625" style="39" customWidth="1"/>
    <col min="11013" max="11013" width="10.5703125" style="39" customWidth="1"/>
    <col min="11014" max="11015" width="36.140625" style="39" bestFit="1" customWidth="1"/>
    <col min="11016" max="11016" width="14.42578125" style="39" customWidth="1"/>
    <col min="11017" max="11017" width="18.42578125" style="39" customWidth="1"/>
    <col min="11018" max="11264" width="9.140625" style="39"/>
    <col min="11265" max="11265" width="5.85546875" style="39" customWidth="1"/>
    <col min="11266" max="11266" width="38" style="39" customWidth="1"/>
    <col min="11267" max="11267" width="12.140625" style="39" customWidth="1"/>
    <col min="11268" max="11268" width="11.28515625" style="39" customWidth="1"/>
    <col min="11269" max="11269" width="10.5703125" style="39" customWidth="1"/>
    <col min="11270" max="11271" width="36.140625" style="39" bestFit="1" customWidth="1"/>
    <col min="11272" max="11272" width="14.42578125" style="39" customWidth="1"/>
    <col min="11273" max="11273" width="18.42578125" style="39" customWidth="1"/>
    <col min="11274" max="11520" width="9.140625" style="39"/>
    <col min="11521" max="11521" width="5.85546875" style="39" customWidth="1"/>
    <col min="11522" max="11522" width="38" style="39" customWidth="1"/>
    <col min="11523" max="11523" width="12.140625" style="39" customWidth="1"/>
    <col min="11524" max="11524" width="11.28515625" style="39" customWidth="1"/>
    <col min="11525" max="11525" width="10.5703125" style="39" customWidth="1"/>
    <col min="11526" max="11527" width="36.140625" style="39" bestFit="1" customWidth="1"/>
    <col min="11528" max="11528" width="14.42578125" style="39" customWidth="1"/>
    <col min="11529" max="11529" width="18.42578125" style="39" customWidth="1"/>
    <col min="11530" max="11776" width="9.140625" style="39"/>
    <col min="11777" max="11777" width="5.85546875" style="39" customWidth="1"/>
    <col min="11778" max="11778" width="38" style="39" customWidth="1"/>
    <col min="11779" max="11779" width="12.140625" style="39" customWidth="1"/>
    <col min="11780" max="11780" width="11.28515625" style="39" customWidth="1"/>
    <col min="11781" max="11781" width="10.5703125" style="39" customWidth="1"/>
    <col min="11782" max="11783" width="36.140625" style="39" bestFit="1" customWidth="1"/>
    <col min="11784" max="11784" width="14.42578125" style="39" customWidth="1"/>
    <col min="11785" max="11785" width="18.42578125" style="39" customWidth="1"/>
    <col min="11786" max="12032" width="9.140625" style="39"/>
    <col min="12033" max="12033" width="5.85546875" style="39" customWidth="1"/>
    <col min="12034" max="12034" width="38" style="39" customWidth="1"/>
    <col min="12035" max="12035" width="12.140625" style="39" customWidth="1"/>
    <col min="12036" max="12036" width="11.28515625" style="39" customWidth="1"/>
    <col min="12037" max="12037" width="10.5703125" style="39" customWidth="1"/>
    <col min="12038" max="12039" width="36.140625" style="39" bestFit="1" customWidth="1"/>
    <col min="12040" max="12040" width="14.42578125" style="39" customWidth="1"/>
    <col min="12041" max="12041" width="18.42578125" style="39" customWidth="1"/>
    <col min="12042" max="12288" width="9.140625" style="39"/>
    <col min="12289" max="12289" width="5.85546875" style="39" customWidth="1"/>
    <col min="12290" max="12290" width="38" style="39" customWidth="1"/>
    <col min="12291" max="12291" width="12.140625" style="39" customWidth="1"/>
    <col min="12292" max="12292" width="11.28515625" style="39" customWidth="1"/>
    <col min="12293" max="12293" width="10.5703125" style="39" customWidth="1"/>
    <col min="12294" max="12295" width="36.140625" style="39" bestFit="1" customWidth="1"/>
    <col min="12296" max="12296" width="14.42578125" style="39" customWidth="1"/>
    <col min="12297" max="12297" width="18.42578125" style="39" customWidth="1"/>
    <col min="12298" max="12544" width="9.140625" style="39"/>
    <col min="12545" max="12545" width="5.85546875" style="39" customWidth="1"/>
    <col min="12546" max="12546" width="38" style="39" customWidth="1"/>
    <col min="12547" max="12547" width="12.140625" style="39" customWidth="1"/>
    <col min="12548" max="12548" width="11.28515625" style="39" customWidth="1"/>
    <col min="12549" max="12549" width="10.5703125" style="39" customWidth="1"/>
    <col min="12550" max="12551" width="36.140625" style="39" bestFit="1" customWidth="1"/>
    <col min="12552" max="12552" width="14.42578125" style="39" customWidth="1"/>
    <col min="12553" max="12553" width="18.42578125" style="39" customWidth="1"/>
    <col min="12554" max="12800" width="9.140625" style="39"/>
    <col min="12801" max="12801" width="5.85546875" style="39" customWidth="1"/>
    <col min="12802" max="12802" width="38" style="39" customWidth="1"/>
    <col min="12803" max="12803" width="12.140625" style="39" customWidth="1"/>
    <col min="12804" max="12804" width="11.28515625" style="39" customWidth="1"/>
    <col min="12805" max="12805" width="10.5703125" style="39" customWidth="1"/>
    <col min="12806" max="12807" width="36.140625" style="39" bestFit="1" customWidth="1"/>
    <col min="12808" max="12808" width="14.42578125" style="39" customWidth="1"/>
    <col min="12809" max="12809" width="18.42578125" style="39" customWidth="1"/>
    <col min="12810" max="13056" width="9.140625" style="39"/>
    <col min="13057" max="13057" width="5.85546875" style="39" customWidth="1"/>
    <col min="13058" max="13058" width="38" style="39" customWidth="1"/>
    <col min="13059" max="13059" width="12.140625" style="39" customWidth="1"/>
    <col min="13060" max="13060" width="11.28515625" style="39" customWidth="1"/>
    <col min="13061" max="13061" width="10.5703125" style="39" customWidth="1"/>
    <col min="13062" max="13063" width="36.140625" style="39" bestFit="1" customWidth="1"/>
    <col min="13064" max="13064" width="14.42578125" style="39" customWidth="1"/>
    <col min="13065" max="13065" width="18.42578125" style="39" customWidth="1"/>
    <col min="13066" max="13312" width="9.140625" style="39"/>
    <col min="13313" max="13313" width="5.85546875" style="39" customWidth="1"/>
    <col min="13314" max="13314" width="38" style="39" customWidth="1"/>
    <col min="13315" max="13315" width="12.140625" style="39" customWidth="1"/>
    <col min="13316" max="13316" width="11.28515625" style="39" customWidth="1"/>
    <col min="13317" max="13317" width="10.5703125" style="39" customWidth="1"/>
    <col min="13318" max="13319" width="36.140625" style="39" bestFit="1" customWidth="1"/>
    <col min="13320" max="13320" width="14.42578125" style="39" customWidth="1"/>
    <col min="13321" max="13321" width="18.42578125" style="39" customWidth="1"/>
    <col min="13322" max="13568" width="9.140625" style="39"/>
    <col min="13569" max="13569" width="5.85546875" style="39" customWidth="1"/>
    <col min="13570" max="13570" width="38" style="39" customWidth="1"/>
    <col min="13571" max="13571" width="12.140625" style="39" customWidth="1"/>
    <col min="13572" max="13572" width="11.28515625" style="39" customWidth="1"/>
    <col min="13573" max="13573" width="10.5703125" style="39" customWidth="1"/>
    <col min="13574" max="13575" width="36.140625" style="39" bestFit="1" customWidth="1"/>
    <col min="13576" max="13576" width="14.42578125" style="39" customWidth="1"/>
    <col min="13577" max="13577" width="18.42578125" style="39" customWidth="1"/>
    <col min="13578" max="13824" width="9.140625" style="39"/>
    <col min="13825" max="13825" width="5.85546875" style="39" customWidth="1"/>
    <col min="13826" max="13826" width="38" style="39" customWidth="1"/>
    <col min="13827" max="13827" width="12.140625" style="39" customWidth="1"/>
    <col min="13828" max="13828" width="11.28515625" style="39" customWidth="1"/>
    <col min="13829" max="13829" width="10.5703125" style="39" customWidth="1"/>
    <col min="13830" max="13831" width="36.140625" style="39" bestFit="1" customWidth="1"/>
    <col min="13832" max="13832" width="14.42578125" style="39" customWidth="1"/>
    <col min="13833" max="13833" width="18.42578125" style="39" customWidth="1"/>
    <col min="13834" max="14080" width="9.140625" style="39"/>
    <col min="14081" max="14081" width="5.85546875" style="39" customWidth="1"/>
    <col min="14082" max="14082" width="38" style="39" customWidth="1"/>
    <col min="14083" max="14083" width="12.140625" style="39" customWidth="1"/>
    <col min="14084" max="14084" width="11.28515625" style="39" customWidth="1"/>
    <col min="14085" max="14085" width="10.5703125" style="39" customWidth="1"/>
    <col min="14086" max="14087" width="36.140625" style="39" bestFit="1" customWidth="1"/>
    <col min="14088" max="14088" width="14.42578125" style="39" customWidth="1"/>
    <col min="14089" max="14089" width="18.42578125" style="39" customWidth="1"/>
    <col min="14090" max="14336" width="9.140625" style="39"/>
    <col min="14337" max="14337" width="5.85546875" style="39" customWidth="1"/>
    <col min="14338" max="14338" width="38" style="39" customWidth="1"/>
    <col min="14339" max="14339" width="12.140625" style="39" customWidth="1"/>
    <col min="14340" max="14340" width="11.28515625" style="39" customWidth="1"/>
    <col min="14341" max="14341" width="10.5703125" style="39" customWidth="1"/>
    <col min="14342" max="14343" width="36.140625" style="39" bestFit="1" customWidth="1"/>
    <col min="14344" max="14344" width="14.42578125" style="39" customWidth="1"/>
    <col min="14345" max="14345" width="18.42578125" style="39" customWidth="1"/>
    <col min="14346" max="14592" width="9.140625" style="39"/>
    <col min="14593" max="14593" width="5.85546875" style="39" customWidth="1"/>
    <col min="14594" max="14594" width="38" style="39" customWidth="1"/>
    <col min="14595" max="14595" width="12.140625" style="39" customWidth="1"/>
    <col min="14596" max="14596" width="11.28515625" style="39" customWidth="1"/>
    <col min="14597" max="14597" width="10.5703125" style="39" customWidth="1"/>
    <col min="14598" max="14599" width="36.140625" style="39" bestFit="1" customWidth="1"/>
    <col min="14600" max="14600" width="14.42578125" style="39" customWidth="1"/>
    <col min="14601" max="14601" width="18.42578125" style="39" customWidth="1"/>
    <col min="14602" max="14848" width="9.140625" style="39"/>
    <col min="14849" max="14849" width="5.85546875" style="39" customWidth="1"/>
    <col min="14850" max="14850" width="38" style="39" customWidth="1"/>
    <col min="14851" max="14851" width="12.140625" style="39" customWidth="1"/>
    <col min="14852" max="14852" width="11.28515625" style="39" customWidth="1"/>
    <col min="14853" max="14853" width="10.5703125" style="39" customWidth="1"/>
    <col min="14854" max="14855" width="36.140625" style="39" bestFit="1" customWidth="1"/>
    <col min="14856" max="14856" width="14.42578125" style="39" customWidth="1"/>
    <col min="14857" max="14857" width="18.42578125" style="39" customWidth="1"/>
    <col min="14858" max="15104" width="9.140625" style="39"/>
    <col min="15105" max="15105" width="5.85546875" style="39" customWidth="1"/>
    <col min="15106" max="15106" width="38" style="39" customWidth="1"/>
    <col min="15107" max="15107" width="12.140625" style="39" customWidth="1"/>
    <col min="15108" max="15108" width="11.28515625" style="39" customWidth="1"/>
    <col min="15109" max="15109" width="10.5703125" style="39" customWidth="1"/>
    <col min="15110" max="15111" width="36.140625" style="39" bestFit="1" customWidth="1"/>
    <col min="15112" max="15112" width="14.42578125" style="39" customWidth="1"/>
    <col min="15113" max="15113" width="18.42578125" style="39" customWidth="1"/>
    <col min="15114" max="15360" width="9.140625" style="39"/>
    <col min="15361" max="15361" width="5.85546875" style="39" customWidth="1"/>
    <col min="15362" max="15362" width="38" style="39" customWidth="1"/>
    <col min="15363" max="15363" width="12.140625" style="39" customWidth="1"/>
    <col min="15364" max="15364" width="11.28515625" style="39" customWidth="1"/>
    <col min="15365" max="15365" width="10.5703125" style="39" customWidth="1"/>
    <col min="15366" max="15367" width="36.140625" style="39" bestFit="1" customWidth="1"/>
    <col min="15368" max="15368" width="14.42578125" style="39" customWidth="1"/>
    <col min="15369" max="15369" width="18.42578125" style="39" customWidth="1"/>
    <col min="15370" max="15616" width="9.140625" style="39"/>
    <col min="15617" max="15617" width="5.85546875" style="39" customWidth="1"/>
    <col min="15618" max="15618" width="38" style="39" customWidth="1"/>
    <col min="15619" max="15619" width="12.140625" style="39" customWidth="1"/>
    <col min="15620" max="15620" width="11.28515625" style="39" customWidth="1"/>
    <col min="15621" max="15621" width="10.5703125" style="39" customWidth="1"/>
    <col min="15622" max="15623" width="36.140625" style="39" bestFit="1" customWidth="1"/>
    <col min="15624" max="15624" width="14.42578125" style="39" customWidth="1"/>
    <col min="15625" max="15625" width="18.42578125" style="39" customWidth="1"/>
    <col min="15626" max="15872" width="9.140625" style="39"/>
    <col min="15873" max="15873" width="5.85546875" style="39" customWidth="1"/>
    <col min="15874" max="15874" width="38" style="39" customWidth="1"/>
    <col min="15875" max="15875" width="12.140625" style="39" customWidth="1"/>
    <col min="15876" max="15876" width="11.28515625" style="39" customWidth="1"/>
    <col min="15877" max="15877" width="10.5703125" style="39" customWidth="1"/>
    <col min="15878" max="15879" width="36.140625" style="39" bestFit="1" customWidth="1"/>
    <col min="15880" max="15880" width="14.42578125" style="39" customWidth="1"/>
    <col min="15881" max="15881" width="18.42578125" style="39" customWidth="1"/>
    <col min="15882" max="16128" width="9.140625" style="39"/>
    <col min="16129" max="16129" width="5.85546875" style="39" customWidth="1"/>
    <col min="16130" max="16130" width="38" style="39" customWidth="1"/>
    <col min="16131" max="16131" width="12.140625" style="39" customWidth="1"/>
    <col min="16132" max="16132" width="11.28515625" style="39" customWidth="1"/>
    <col min="16133" max="16133" width="10.5703125" style="39" customWidth="1"/>
    <col min="16134" max="16135" width="36.140625" style="39" bestFit="1" customWidth="1"/>
    <col min="16136" max="16136" width="14.42578125" style="39" customWidth="1"/>
    <col min="16137" max="16137" width="18.42578125" style="39" customWidth="1"/>
    <col min="16138" max="16384" width="9.140625" style="39"/>
  </cols>
  <sheetData>
    <row r="1" spans="1:256" s="1" customFormat="1" ht="23.25" x14ac:dyDescent="0.5">
      <c r="A1" s="68" t="s">
        <v>314</v>
      </c>
      <c r="B1" s="68"/>
      <c r="C1" s="68"/>
      <c r="D1" s="68"/>
      <c r="E1" s="68"/>
      <c r="F1" s="68"/>
      <c r="G1" s="68"/>
      <c r="H1" s="68"/>
      <c r="I1" s="66"/>
    </row>
    <row r="2" spans="1:256" s="1" customFormat="1" ht="23.25" x14ac:dyDescent="0.5">
      <c r="A2" s="68" t="s">
        <v>1</v>
      </c>
      <c r="B2" s="66"/>
      <c r="C2" s="66"/>
      <c r="D2" s="66"/>
      <c r="E2" s="66"/>
      <c r="F2" s="66"/>
      <c r="G2" s="66"/>
      <c r="H2" s="66"/>
      <c r="I2" s="66"/>
    </row>
    <row r="3" spans="1:256" s="1" customFormat="1" ht="23.25" x14ac:dyDescent="0.5">
      <c r="A3" s="68" t="s">
        <v>363</v>
      </c>
      <c r="B3" s="68"/>
      <c r="C3" s="68"/>
      <c r="D3" s="68"/>
      <c r="E3" s="68"/>
      <c r="F3" s="68"/>
      <c r="G3" s="68"/>
      <c r="H3" s="68"/>
      <c r="I3" s="66"/>
    </row>
    <row r="4" spans="1:256" s="4" customFormat="1" ht="23.25" x14ac:dyDescent="0.5">
      <c r="A4" s="2" t="s">
        <v>3</v>
      </c>
      <c r="B4" s="2" t="s">
        <v>4</v>
      </c>
      <c r="C4" s="3" t="s">
        <v>5</v>
      </c>
      <c r="D4" s="2" t="s">
        <v>6</v>
      </c>
      <c r="E4" s="3" t="s">
        <v>7</v>
      </c>
      <c r="F4" s="2" t="s">
        <v>8</v>
      </c>
      <c r="G4" s="2" t="s">
        <v>9</v>
      </c>
      <c r="H4" s="2" t="s">
        <v>10</v>
      </c>
      <c r="I4" s="2" t="s">
        <v>11</v>
      </c>
    </row>
    <row r="5" spans="1:256" s="4" customFormat="1" ht="23.25" x14ac:dyDescent="0.5">
      <c r="A5" s="5" t="s">
        <v>12</v>
      </c>
      <c r="B5" s="5" t="s">
        <v>13</v>
      </c>
      <c r="C5" s="93" t="s">
        <v>566</v>
      </c>
      <c r="D5" s="5"/>
      <c r="E5" s="6" t="s">
        <v>14</v>
      </c>
      <c r="F5" s="5" t="s">
        <v>15</v>
      </c>
      <c r="G5" s="5" t="s">
        <v>16</v>
      </c>
      <c r="H5" s="5" t="s">
        <v>17</v>
      </c>
      <c r="I5" s="5" t="s">
        <v>18</v>
      </c>
    </row>
    <row r="6" spans="1:256" s="4" customFormat="1" ht="23.25" x14ac:dyDescent="0.5">
      <c r="A6" s="7" t="s">
        <v>19</v>
      </c>
      <c r="B6" s="7" t="s">
        <v>20</v>
      </c>
      <c r="C6" s="94"/>
      <c r="D6" s="7"/>
      <c r="E6" s="8"/>
      <c r="F6" s="7"/>
      <c r="G6" s="7"/>
      <c r="H6" s="7"/>
      <c r="I6" s="5" t="s">
        <v>21</v>
      </c>
    </row>
    <row r="7" spans="1:256" s="1" customFormat="1" ht="23.25" x14ac:dyDescent="0.5">
      <c r="A7" s="12">
        <v>1</v>
      </c>
      <c r="B7" s="78" t="s">
        <v>364</v>
      </c>
      <c r="C7" s="10">
        <v>3600</v>
      </c>
      <c r="D7" s="11">
        <f>C7</f>
        <v>3600</v>
      </c>
      <c r="E7" s="12" t="s">
        <v>23</v>
      </c>
      <c r="F7" s="11" t="s">
        <v>190</v>
      </c>
      <c r="G7" s="11" t="str">
        <f>F7</f>
        <v>ร้านปล้องไทยพาณิชย์</v>
      </c>
      <c r="H7" s="12" t="s">
        <v>25</v>
      </c>
      <c r="I7" s="13" t="s">
        <v>365</v>
      </c>
    </row>
    <row r="8" spans="1:256" s="1" customFormat="1" ht="23.25" x14ac:dyDescent="0.5">
      <c r="A8" s="14"/>
      <c r="B8" s="79"/>
      <c r="C8" s="16"/>
      <c r="D8" s="17"/>
      <c r="E8" s="18" t="s">
        <v>28</v>
      </c>
      <c r="F8" s="19">
        <f>D7</f>
        <v>3600</v>
      </c>
      <c r="G8" s="20">
        <f>F8</f>
        <v>3600</v>
      </c>
      <c r="H8" s="14"/>
      <c r="I8" s="21">
        <v>45840</v>
      </c>
    </row>
    <row r="9" spans="1:256" s="1" customFormat="1" ht="23.25" x14ac:dyDescent="0.5">
      <c r="A9" s="22"/>
      <c r="B9" s="80"/>
      <c r="C9" s="24"/>
      <c r="D9" s="25"/>
      <c r="E9" s="26"/>
      <c r="F9" s="27"/>
      <c r="G9" s="27"/>
      <c r="H9" s="22"/>
      <c r="I9" s="28"/>
    </row>
    <row r="10" spans="1:256" s="30" customFormat="1" ht="23.25" x14ac:dyDescent="0.5">
      <c r="A10" s="12">
        <v>2</v>
      </c>
      <c r="B10" s="29" t="s">
        <v>366</v>
      </c>
      <c r="C10" s="10">
        <v>4500</v>
      </c>
      <c r="D10" s="11">
        <f>C10</f>
        <v>4500</v>
      </c>
      <c r="E10" s="12" t="s">
        <v>23</v>
      </c>
      <c r="F10" s="11" t="s">
        <v>190</v>
      </c>
      <c r="G10" s="11" t="str">
        <f>F10</f>
        <v>ร้านปล้องไทยพาณิชย์</v>
      </c>
      <c r="H10" s="12" t="s">
        <v>25</v>
      </c>
      <c r="I10" s="13" t="s">
        <v>367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1" customFormat="1" ht="23.25" x14ac:dyDescent="0.5">
      <c r="A11" s="14"/>
      <c r="B11" s="31"/>
      <c r="C11" s="16"/>
      <c r="D11" s="17"/>
      <c r="E11" s="18" t="s">
        <v>28</v>
      </c>
      <c r="F11" s="19">
        <f>D10</f>
        <v>4500</v>
      </c>
      <c r="G11" s="20">
        <f>F11</f>
        <v>4500</v>
      </c>
      <c r="H11" s="14"/>
      <c r="I11" s="21">
        <v>45840</v>
      </c>
    </row>
    <row r="12" spans="1:256" s="1" customFormat="1" ht="23.25" x14ac:dyDescent="0.5">
      <c r="A12" s="22"/>
      <c r="B12" s="31"/>
      <c r="C12" s="24"/>
      <c r="D12" s="25"/>
      <c r="E12" s="26"/>
      <c r="F12" s="27"/>
      <c r="G12" s="27"/>
      <c r="H12" s="22"/>
      <c r="I12" s="28"/>
    </row>
    <row r="13" spans="1:256" s="1" customFormat="1" ht="23.25" x14ac:dyDescent="0.5">
      <c r="A13" s="12">
        <v>3</v>
      </c>
      <c r="B13" s="78" t="s">
        <v>368</v>
      </c>
      <c r="C13" s="10">
        <v>8200</v>
      </c>
      <c r="D13" s="11">
        <f>C13</f>
        <v>8200</v>
      </c>
      <c r="E13" s="12" t="s">
        <v>23</v>
      </c>
      <c r="F13" s="11" t="s">
        <v>150</v>
      </c>
      <c r="G13" s="11" t="str">
        <f>F13</f>
        <v>ห้างหุ้นส่วนจำกัด เควีซี คอมพิวเตอร์</v>
      </c>
      <c r="H13" s="12" t="s">
        <v>25</v>
      </c>
      <c r="I13" s="13" t="s">
        <v>369</v>
      </c>
    </row>
    <row r="14" spans="1:256" s="1" customFormat="1" ht="23.25" x14ac:dyDescent="0.5">
      <c r="A14" s="14"/>
      <c r="B14" s="79"/>
      <c r="C14" s="16"/>
      <c r="D14" s="17"/>
      <c r="E14" s="18" t="s">
        <v>28</v>
      </c>
      <c r="F14" s="19">
        <f>D13</f>
        <v>8200</v>
      </c>
      <c r="G14" s="20">
        <f>F14</f>
        <v>8200</v>
      </c>
      <c r="H14" s="14"/>
      <c r="I14" s="21">
        <v>45852</v>
      </c>
    </row>
    <row r="15" spans="1:256" s="1" customFormat="1" ht="23.25" x14ac:dyDescent="0.5">
      <c r="A15" s="27"/>
      <c r="B15" s="80"/>
      <c r="C15" s="24"/>
      <c r="D15" s="25"/>
      <c r="E15" s="26"/>
      <c r="F15" s="27"/>
      <c r="G15" s="27"/>
      <c r="H15" s="22"/>
      <c r="I15" s="28"/>
    </row>
    <row r="16" spans="1:256" s="1" customFormat="1" ht="23.25" x14ac:dyDescent="0.5">
      <c r="A16" s="12">
        <v>4</v>
      </c>
      <c r="B16" s="78" t="s">
        <v>370</v>
      </c>
      <c r="C16" s="10">
        <v>5000</v>
      </c>
      <c r="D16" s="11">
        <v>5000</v>
      </c>
      <c r="E16" s="12" t="s">
        <v>23</v>
      </c>
      <c r="F16" s="11" t="s">
        <v>93</v>
      </c>
      <c r="G16" s="11" t="str">
        <f>F16</f>
        <v>ร้านพูนทรัพย์</v>
      </c>
      <c r="H16" s="12" t="s">
        <v>25</v>
      </c>
      <c r="I16" s="13" t="s">
        <v>371</v>
      </c>
    </row>
    <row r="17" spans="1:256" s="1" customFormat="1" ht="23.25" x14ac:dyDescent="0.5">
      <c r="A17" s="14"/>
      <c r="B17" s="79"/>
      <c r="C17" s="16"/>
      <c r="D17" s="17"/>
      <c r="E17" s="18" t="s">
        <v>28</v>
      </c>
      <c r="F17" s="19">
        <f>D16</f>
        <v>5000</v>
      </c>
      <c r="G17" s="20">
        <f>F17</f>
        <v>5000</v>
      </c>
      <c r="H17" s="14"/>
      <c r="I17" s="21">
        <v>45853</v>
      </c>
    </row>
    <row r="18" spans="1:256" s="1" customFormat="1" ht="23.25" x14ac:dyDescent="0.5">
      <c r="A18" s="27"/>
      <c r="B18" s="80"/>
      <c r="C18" s="24"/>
      <c r="D18" s="25"/>
      <c r="E18" s="26"/>
      <c r="F18" s="27"/>
      <c r="G18" s="27"/>
      <c r="H18" s="22"/>
      <c r="I18" s="28"/>
    </row>
    <row r="19" spans="1:256" s="1" customFormat="1" ht="23.25" x14ac:dyDescent="0.5">
      <c r="A19" s="12">
        <v>5</v>
      </c>
      <c r="B19" s="78" t="s">
        <v>372</v>
      </c>
      <c r="C19" s="10">
        <v>10000</v>
      </c>
      <c r="D19" s="11">
        <v>6610</v>
      </c>
      <c r="E19" s="12" t="s">
        <v>23</v>
      </c>
      <c r="F19" s="11" t="s">
        <v>141</v>
      </c>
      <c r="G19" s="11" t="str">
        <f>F19</f>
        <v>บีที คอมพิวเตอร์ เซอร์วิส</v>
      </c>
      <c r="H19" s="12" t="s">
        <v>25</v>
      </c>
      <c r="I19" s="13" t="s">
        <v>373</v>
      </c>
    </row>
    <row r="20" spans="1:256" s="1" customFormat="1" ht="23.25" x14ac:dyDescent="0.5">
      <c r="A20" s="14"/>
      <c r="B20" s="79"/>
      <c r="C20" s="16"/>
      <c r="D20" s="17"/>
      <c r="E20" s="18" t="s">
        <v>28</v>
      </c>
      <c r="F20" s="19">
        <f>D19</f>
        <v>6610</v>
      </c>
      <c r="G20" s="20">
        <f>F20</f>
        <v>6610</v>
      </c>
      <c r="H20" s="14"/>
      <c r="I20" s="21">
        <v>45855</v>
      </c>
    </row>
    <row r="21" spans="1:256" s="1" customFormat="1" ht="23.25" x14ac:dyDescent="0.5">
      <c r="A21" s="27"/>
      <c r="B21" s="80"/>
      <c r="C21" s="24"/>
      <c r="D21" s="25"/>
      <c r="E21" s="26"/>
      <c r="F21" s="27"/>
      <c r="G21" s="27"/>
      <c r="H21" s="22"/>
      <c r="I21" s="28"/>
    </row>
    <row r="22" spans="1:256" s="1" customFormat="1" ht="23.25" x14ac:dyDescent="0.5">
      <c r="A22" s="12">
        <v>6</v>
      </c>
      <c r="B22" s="78" t="s">
        <v>374</v>
      </c>
      <c r="C22" s="10">
        <v>17000</v>
      </c>
      <c r="D22" s="11">
        <v>11000</v>
      </c>
      <c r="E22" s="12" t="s">
        <v>23</v>
      </c>
      <c r="F22" s="11" t="s">
        <v>375</v>
      </c>
      <c r="G22" s="11" t="str">
        <f>F22</f>
        <v>บริษัท แปซิฟิค อินเตอร์ แพลนเน็ต</v>
      </c>
      <c r="H22" s="12" t="s">
        <v>25</v>
      </c>
      <c r="I22" s="13" t="s">
        <v>376</v>
      </c>
    </row>
    <row r="23" spans="1:256" s="1" customFormat="1" ht="23.25" x14ac:dyDescent="0.5">
      <c r="A23" s="14"/>
      <c r="B23" s="79"/>
      <c r="C23" s="16"/>
      <c r="D23" s="17"/>
      <c r="E23" s="18" t="s">
        <v>28</v>
      </c>
      <c r="F23" s="19">
        <f>D22</f>
        <v>11000</v>
      </c>
      <c r="G23" s="20">
        <f>F23</f>
        <v>11000</v>
      </c>
      <c r="H23" s="14"/>
      <c r="I23" s="21">
        <v>45861</v>
      </c>
    </row>
    <row r="24" spans="1:256" s="1" customFormat="1" ht="23.25" x14ac:dyDescent="0.5">
      <c r="A24" s="27"/>
      <c r="B24" s="80"/>
      <c r="C24" s="24"/>
      <c r="D24" s="25"/>
      <c r="E24" s="26"/>
      <c r="F24" s="27"/>
      <c r="G24" s="27"/>
      <c r="H24" s="22"/>
      <c r="I24" s="28"/>
    </row>
    <row r="25" spans="1:256" s="1" customFormat="1" ht="23.25" x14ac:dyDescent="0.5">
      <c r="A25" s="12">
        <v>7</v>
      </c>
      <c r="B25" s="29" t="s">
        <v>556</v>
      </c>
      <c r="C25" s="10">
        <v>50000</v>
      </c>
      <c r="D25" s="11">
        <v>50000</v>
      </c>
      <c r="E25" s="12" t="s">
        <v>23</v>
      </c>
      <c r="F25" s="11" t="s">
        <v>375</v>
      </c>
      <c r="G25" s="11" t="str">
        <f>F25</f>
        <v>บริษัท แปซิฟิค อินเตอร์ แพลนเน็ต</v>
      </c>
      <c r="H25" s="12" t="s">
        <v>25</v>
      </c>
      <c r="I25" s="13" t="s">
        <v>523</v>
      </c>
    </row>
    <row r="26" spans="1:256" s="1" customFormat="1" ht="23.25" x14ac:dyDescent="0.5">
      <c r="A26" s="14"/>
      <c r="B26" s="31" t="s">
        <v>557</v>
      </c>
      <c r="C26" s="16"/>
      <c r="D26" s="17"/>
      <c r="E26" s="18" t="s">
        <v>28</v>
      </c>
      <c r="F26" s="19">
        <f>D25</f>
        <v>50000</v>
      </c>
      <c r="G26" s="20">
        <f>F26</f>
        <v>50000</v>
      </c>
      <c r="H26" s="14"/>
      <c r="I26" s="21">
        <v>45862</v>
      </c>
    </row>
    <row r="27" spans="1:256" s="30" customFormat="1" ht="23.25" x14ac:dyDescent="0.5">
      <c r="A27" s="22"/>
      <c r="B27" s="33" t="s">
        <v>44</v>
      </c>
      <c r="C27" s="24"/>
      <c r="D27" s="25"/>
      <c r="E27" s="26"/>
      <c r="F27" s="27"/>
      <c r="G27" s="27"/>
      <c r="H27" s="22"/>
      <c r="I27" s="2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1" customFormat="1" ht="23.25" x14ac:dyDescent="0.5">
      <c r="A28" s="12">
        <v>8</v>
      </c>
      <c r="B28" s="29" t="s">
        <v>558</v>
      </c>
      <c r="C28" s="10">
        <v>2050</v>
      </c>
      <c r="D28" s="11">
        <v>2050</v>
      </c>
      <c r="E28" s="12" t="s">
        <v>23</v>
      </c>
      <c r="F28" s="11" t="s">
        <v>150</v>
      </c>
      <c r="G28" s="11" t="str">
        <f>F28</f>
        <v>ห้างหุ้นส่วนจำกัด เควีซี คอมพิวเตอร์</v>
      </c>
      <c r="H28" s="12" t="s">
        <v>25</v>
      </c>
      <c r="I28" s="13" t="s">
        <v>320</v>
      </c>
    </row>
    <row r="29" spans="1:256" s="1" customFormat="1" ht="23.25" x14ac:dyDescent="0.5">
      <c r="A29" s="14"/>
      <c r="B29" s="31" t="s">
        <v>433</v>
      </c>
      <c r="C29" s="16"/>
      <c r="D29" s="17"/>
      <c r="E29" s="18" t="s">
        <v>28</v>
      </c>
      <c r="F29" s="19">
        <f>D28</f>
        <v>2050</v>
      </c>
      <c r="G29" s="20">
        <f>F29</f>
        <v>2050</v>
      </c>
      <c r="H29" s="14"/>
      <c r="I29" s="21">
        <v>45842</v>
      </c>
    </row>
    <row r="30" spans="1:256" s="1" customFormat="1" ht="23.25" x14ac:dyDescent="0.5">
      <c r="A30" s="22"/>
      <c r="B30" s="33" t="s">
        <v>388</v>
      </c>
      <c r="C30" s="24"/>
      <c r="D30" s="25"/>
      <c r="E30" s="26"/>
      <c r="F30" s="27"/>
      <c r="G30" s="27"/>
      <c r="H30" s="22"/>
      <c r="I30" s="28"/>
    </row>
    <row r="31" spans="1:256" s="1" customFormat="1" ht="23.25" x14ac:dyDescent="0.5">
      <c r="A31" s="12">
        <v>9</v>
      </c>
      <c r="B31" s="29" t="s">
        <v>559</v>
      </c>
      <c r="C31" s="10">
        <v>2762.01</v>
      </c>
      <c r="D31" s="11">
        <f>C31</f>
        <v>2762.01</v>
      </c>
      <c r="E31" s="12" t="s">
        <v>23</v>
      </c>
      <c r="F31" s="11" t="s">
        <v>537</v>
      </c>
      <c r="G31" s="11" t="str">
        <f>F31</f>
        <v>บริษัท โตโยต้าเชียงราย จำกัด</v>
      </c>
      <c r="H31" s="12" t="s">
        <v>25</v>
      </c>
      <c r="I31" s="13" t="s">
        <v>323</v>
      </c>
    </row>
    <row r="32" spans="1:256" s="1" customFormat="1" ht="23.25" x14ac:dyDescent="0.5">
      <c r="A32" s="14"/>
      <c r="B32" s="31" t="s">
        <v>560</v>
      </c>
      <c r="C32" s="16"/>
      <c r="D32" s="17"/>
      <c r="E32" s="18" t="s">
        <v>28</v>
      </c>
      <c r="F32" s="19">
        <f>D31</f>
        <v>2762.01</v>
      </c>
      <c r="G32" s="20">
        <f>F32</f>
        <v>2762.01</v>
      </c>
      <c r="H32" s="14"/>
      <c r="I32" s="21">
        <v>45852</v>
      </c>
    </row>
    <row r="33" spans="1:9" s="1" customFormat="1" ht="23.25" x14ac:dyDescent="0.5">
      <c r="A33" s="27"/>
      <c r="B33" s="33" t="s">
        <v>388</v>
      </c>
      <c r="C33" s="24"/>
      <c r="D33" s="25"/>
      <c r="E33" s="26"/>
      <c r="F33" s="27"/>
      <c r="G33" s="27"/>
      <c r="H33" s="22"/>
      <c r="I33" s="28"/>
    </row>
    <row r="34" spans="1:9" s="1" customFormat="1" ht="23.25" x14ac:dyDescent="0.5">
      <c r="A34" s="12">
        <v>10</v>
      </c>
      <c r="B34" s="29" t="s">
        <v>558</v>
      </c>
      <c r="C34" s="10">
        <v>1420</v>
      </c>
      <c r="D34" s="11">
        <f>C34</f>
        <v>1420</v>
      </c>
      <c r="E34" s="12" t="s">
        <v>23</v>
      </c>
      <c r="F34" s="11" t="s">
        <v>150</v>
      </c>
      <c r="G34" s="11" t="str">
        <f>F34</f>
        <v>ห้างหุ้นส่วนจำกัด เควีซี คอมพิวเตอร์</v>
      </c>
      <c r="H34" s="12" t="s">
        <v>25</v>
      </c>
      <c r="I34" s="13" t="s">
        <v>325</v>
      </c>
    </row>
    <row r="35" spans="1:9" s="1" customFormat="1" ht="23.25" x14ac:dyDescent="0.5">
      <c r="A35" s="14"/>
      <c r="B35" s="31" t="s">
        <v>387</v>
      </c>
      <c r="C35" s="16"/>
      <c r="D35" s="17"/>
      <c r="E35" s="18" t="s">
        <v>28</v>
      </c>
      <c r="F35" s="19">
        <f>D34</f>
        <v>1420</v>
      </c>
      <c r="G35" s="20">
        <f>F35</f>
        <v>1420</v>
      </c>
      <c r="H35" s="14"/>
      <c r="I35" s="21">
        <v>45855</v>
      </c>
    </row>
    <row r="36" spans="1:9" s="1" customFormat="1" ht="23.25" x14ac:dyDescent="0.5">
      <c r="A36" s="22"/>
      <c r="B36" s="33" t="s">
        <v>388</v>
      </c>
      <c r="C36" s="24"/>
      <c r="D36" s="25"/>
      <c r="E36" s="26"/>
      <c r="F36" s="27"/>
      <c r="G36" s="27"/>
      <c r="H36" s="22"/>
      <c r="I36" s="28"/>
    </row>
    <row r="37" spans="1:9" s="1" customFormat="1" ht="23.25" x14ac:dyDescent="0.5">
      <c r="A37" s="12">
        <v>11</v>
      </c>
      <c r="B37" s="29" t="s">
        <v>561</v>
      </c>
      <c r="C37" s="10">
        <v>6400</v>
      </c>
      <c r="D37" s="11">
        <v>6400</v>
      </c>
      <c r="E37" s="12" t="s">
        <v>23</v>
      </c>
      <c r="F37" s="11" t="s">
        <v>562</v>
      </c>
      <c r="G37" s="11" t="str">
        <f>F37</f>
        <v>ร้านนครเทิงเครื่องเย็น</v>
      </c>
      <c r="H37" s="12" t="s">
        <v>25</v>
      </c>
      <c r="I37" s="13" t="s">
        <v>328</v>
      </c>
    </row>
    <row r="38" spans="1:9" s="1" customFormat="1" ht="23.25" x14ac:dyDescent="0.5">
      <c r="A38" s="14"/>
      <c r="B38" s="31" t="s">
        <v>563</v>
      </c>
      <c r="C38" s="16"/>
      <c r="D38" s="17"/>
      <c r="E38" s="18" t="s">
        <v>28</v>
      </c>
      <c r="F38" s="19">
        <f>D37</f>
        <v>6400</v>
      </c>
      <c r="G38" s="20">
        <f>F38</f>
        <v>6400</v>
      </c>
      <c r="H38" s="14"/>
      <c r="I38" s="21">
        <v>45863</v>
      </c>
    </row>
    <row r="39" spans="1:9" s="1" customFormat="1" ht="23.25" x14ac:dyDescent="0.5">
      <c r="A39" s="22"/>
      <c r="B39" s="33"/>
      <c r="C39" s="24"/>
      <c r="D39" s="25"/>
      <c r="E39" s="26"/>
      <c r="F39" s="27"/>
      <c r="G39" s="27"/>
      <c r="H39" s="22"/>
      <c r="I39" s="28"/>
    </row>
    <row r="40" spans="1:9" s="1" customFormat="1" ht="23.25" x14ac:dyDescent="0.5">
      <c r="A40" s="12">
        <v>12</v>
      </c>
      <c r="B40" s="29" t="s">
        <v>377</v>
      </c>
      <c r="C40" s="10">
        <v>200000</v>
      </c>
      <c r="D40" s="11">
        <v>157400</v>
      </c>
      <c r="E40" s="12" t="s">
        <v>23</v>
      </c>
      <c r="F40" s="11" t="s">
        <v>80</v>
      </c>
      <c r="G40" s="11" t="str">
        <f>F40</f>
        <v>ห้างหุ้นส่วนจำกัด เชียงราย จ.เจริญกิจ</v>
      </c>
      <c r="H40" s="12" t="s">
        <v>25</v>
      </c>
      <c r="I40" s="13" t="s">
        <v>306</v>
      </c>
    </row>
    <row r="41" spans="1:9" s="1" customFormat="1" ht="23.25" x14ac:dyDescent="0.5">
      <c r="A41" s="14"/>
      <c r="B41" s="31" t="s">
        <v>564</v>
      </c>
      <c r="C41" s="16"/>
      <c r="D41" s="17"/>
      <c r="E41" s="18" t="s">
        <v>28</v>
      </c>
      <c r="F41" s="19">
        <f>D40</f>
        <v>157400</v>
      </c>
      <c r="G41" s="20">
        <f>F41</f>
        <v>157400</v>
      </c>
      <c r="H41" s="14"/>
      <c r="I41" s="21">
        <v>45847</v>
      </c>
    </row>
    <row r="42" spans="1:9" s="1" customFormat="1" ht="23.25" x14ac:dyDescent="0.5">
      <c r="A42" s="27"/>
      <c r="B42" s="33" t="s">
        <v>44</v>
      </c>
      <c r="C42" s="24"/>
      <c r="D42" s="25"/>
      <c r="E42" s="26"/>
      <c r="F42" s="27"/>
      <c r="G42" s="27"/>
      <c r="H42" s="22"/>
      <c r="I42" s="28"/>
    </row>
    <row r="43" spans="1:9" s="1" customFormat="1" ht="23.25" x14ac:dyDescent="0.5">
      <c r="A43" s="12">
        <v>13</v>
      </c>
      <c r="B43" s="29" t="s">
        <v>377</v>
      </c>
      <c r="C43" s="10">
        <v>420000</v>
      </c>
      <c r="D43" s="11">
        <v>340500</v>
      </c>
      <c r="E43" s="12" t="s">
        <v>23</v>
      </c>
      <c r="F43" s="11" t="s">
        <v>80</v>
      </c>
      <c r="G43" s="11" t="str">
        <f>F43</f>
        <v>ห้างหุ้นส่วนจำกัด เชียงราย จ.เจริญกิจ</v>
      </c>
      <c r="H43" s="12" t="s">
        <v>25</v>
      </c>
      <c r="I43" s="13" t="s">
        <v>285</v>
      </c>
    </row>
    <row r="44" spans="1:9" s="1" customFormat="1" ht="23.25" x14ac:dyDescent="0.5">
      <c r="A44" s="14"/>
      <c r="B44" s="31" t="s">
        <v>378</v>
      </c>
      <c r="C44" s="16"/>
      <c r="D44" s="17"/>
      <c r="E44" s="18" t="s">
        <v>28</v>
      </c>
      <c r="F44" s="19">
        <f>D43</f>
        <v>340500</v>
      </c>
      <c r="G44" s="20">
        <f>F44</f>
        <v>340500</v>
      </c>
      <c r="H44" s="14"/>
      <c r="I44" s="21">
        <v>45847</v>
      </c>
    </row>
    <row r="45" spans="1:9" s="1" customFormat="1" ht="23.25" x14ac:dyDescent="0.5">
      <c r="A45" s="22"/>
      <c r="B45" s="33" t="s">
        <v>44</v>
      </c>
      <c r="C45" s="24"/>
      <c r="D45" s="25"/>
      <c r="E45" s="26"/>
      <c r="F45" s="27"/>
      <c r="G45" s="27"/>
      <c r="H45" s="22"/>
      <c r="I45" s="28"/>
    </row>
    <row r="46" spans="1:9" s="1" customFormat="1" ht="23.25" x14ac:dyDescent="0.5">
      <c r="A46" s="12">
        <v>14</v>
      </c>
      <c r="B46" s="29" t="s">
        <v>379</v>
      </c>
      <c r="C46" s="10">
        <v>432000</v>
      </c>
      <c r="D46" s="11">
        <v>403500</v>
      </c>
      <c r="E46" s="12" t="s">
        <v>23</v>
      </c>
      <c r="F46" s="11" t="s">
        <v>341</v>
      </c>
      <c r="G46" s="11" t="str">
        <f>F46</f>
        <v>ห้างหุ้นส่วนจำกัด เชาวนพาณิชย์</v>
      </c>
      <c r="H46" s="12" t="s">
        <v>25</v>
      </c>
      <c r="I46" s="13" t="s">
        <v>288</v>
      </c>
    </row>
    <row r="47" spans="1:9" ht="23.25" x14ac:dyDescent="0.5">
      <c r="A47" s="14"/>
      <c r="B47" s="31" t="s">
        <v>380</v>
      </c>
      <c r="C47" s="16"/>
      <c r="D47" s="17"/>
      <c r="E47" s="18" t="s">
        <v>28</v>
      </c>
      <c r="F47" s="19">
        <f>D46</f>
        <v>403500</v>
      </c>
      <c r="G47" s="20">
        <f>F47</f>
        <v>403500</v>
      </c>
      <c r="H47" s="14"/>
      <c r="I47" s="21">
        <v>45855</v>
      </c>
    </row>
    <row r="48" spans="1:9" ht="23.25" x14ac:dyDescent="0.5">
      <c r="A48" s="22"/>
      <c r="B48" s="33" t="s">
        <v>44</v>
      </c>
      <c r="C48" s="24"/>
      <c r="D48" s="25"/>
      <c r="E48" s="26"/>
      <c r="F48" s="27"/>
      <c r="G48" s="27"/>
      <c r="H48" s="22"/>
      <c r="I48" s="28"/>
    </row>
    <row r="49" spans="1:256" s="1" customFormat="1" ht="23.25" x14ac:dyDescent="0.5">
      <c r="A49" s="12">
        <v>15</v>
      </c>
      <c r="B49" s="29" t="s">
        <v>381</v>
      </c>
      <c r="C49" s="10">
        <v>470000</v>
      </c>
      <c r="D49" s="11">
        <v>470000</v>
      </c>
      <c r="E49" s="12" t="s">
        <v>23</v>
      </c>
      <c r="F49" s="11" t="s">
        <v>80</v>
      </c>
      <c r="G49" s="11" t="str">
        <f>F49</f>
        <v>ห้างหุ้นส่วนจำกัด เชียงราย จ.เจริญกิจ</v>
      </c>
      <c r="H49" s="12" t="s">
        <v>25</v>
      </c>
      <c r="I49" s="13" t="s">
        <v>291</v>
      </c>
    </row>
    <row r="50" spans="1:256" s="1" customFormat="1" ht="23.25" x14ac:dyDescent="0.5">
      <c r="A50" s="14"/>
      <c r="B50" s="31" t="s">
        <v>382</v>
      </c>
      <c r="C50" s="16"/>
      <c r="D50" s="17"/>
      <c r="E50" s="18" t="s">
        <v>28</v>
      </c>
      <c r="F50" s="19">
        <f>D49</f>
        <v>470000</v>
      </c>
      <c r="G50" s="20">
        <f>F50</f>
        <v>470000</v>
      </c>
      <c r="H50" s="14"/>
      <c r="I50" s="21">
        <v>45861</v>
      </c>
    </row>
    <row r="51" spans="1:256" s="1" customFormat="1" ht="23.25" x14ac:dyDescent="0.5">
      <c r="A51" s="27"/>
      <c r="B51" s="33" t="s">
        <v>44</v>
      </c>
      <c r="C51" s="24"/>
      <c r="D51" s="25"/>
      <c r="E51" s="26"/>
      <c r="F51" s="27"/>
      <c r="G51" s="27"/>
      <c r="H51" s="22"/>
      <c r="I51" s="28"/>
    </row>
    <row r="52" spans="1:256" s="1" customFormat="1" ht="23.25" x14ac:dyDescent="0.5">
      <c r="A52" s="12">
        <v>16</v>
      </c>
      <c r="B52" s="29" t="s">
        <v>383</v>
      </c>
      <c r="C52" s="10">
        <v>380000</v>
      </c>
      <c r="D52" s="11">
        <v>278800</v>
      </c>
      <c r="E52" s="12" t="s">
        <v>23</v>
      </c>
      <c r="F52" s="11" t="s">
        <v>384</v>
      </c>
      <c r="G52" s="11" t="str">
        <f>F52</f>
        <v>รวมทองเครื่องกรองน้ำ</v>
      </c>
      <c r="H52" s="12" t="s">
        <v>25</v>
      </c>
      <c r="I52" s="13" t="s">
        <v>293</v>
      </c>
    </row>
    <row r="53" spans="1:256" s="1" customFormat="1" ht="23.25" x14ac:dyDescent="0.5">
      <c r="A53" s="14"/>
      <c r="B53" s="31" t="s">
        <v>385</v>
      </c>
      <c r="C53" s="16"/>
      <c r="D53" s="17"/>
      <c r="E53" s="18" t="s">
        <v>28</v>
      </c>
      <c r="F53" s="19">
        <f>D52</f>
        <v>278800</v>
      </c>
      <c r="G53" s="20">
        <f>F53</f>
        <v>278800</v>
      </c>
      <c r="H53" s="14"/>
      <c r="I53" s="21">
        <v>45863</v>
      </c>
    </row>
    <row r="54" spans="1:256" s="4" customFormat="1" ht="23.25" x14ac:dyDescent="0.5">
      <c r="A54" s="22"/>
      <c r="B54" s="33" t="s">
        <v>44</v>
      </c>
      <c r="C54" s="24"/>
      <c r="D54" s="25"/>
      <c r="E54" s="26"/>
      <c r="F54" s="27"/>
      <c r="G54" s="27"/>
      <c r="H54" s="22"/>
      <c r="I54" s="28"/>
    </row>
    <row r="55" spans="1:256" s="4" customFormat="1" ht="23.25" x14ac:dyDescent="0.5">
      <c r="A55" s="12">
        <v>17</v>
      </c>
      <c r="B55" s="29" t="s">
        <v>383</v>
      </c>
      <c r="C55" s="10">
        <v>213000</v>
      </c>
      <c r="D55" s="11">
        <v>190000</v>
      </c>
      <c r="E55" s="12" t="s">
        <v>23</v>
      </c>
      <c r="F55" s="11" t="s">
        <v>384</v>
      </c>
      <c r="G55" s="11" t="str">
        <f>F55</f>
        <v>รวมทองเครื่องกรองน้ำ</v>
      </c>
      <c r="H55" s="12" t="s">
        <v>25</v>
      </c>
      <c r="I55" s="13" t="s">
        <v>295</v>
      </c>
    </row>
    <row r="56" spans="1:256" s="4" customFormat="1" ht="23.25" x14ac:dyDescent="0.5">
      <c r="A56" s="14"/>
      <c r="B56" s="31" t="s">
        <v>378</v>
      </c>
      <c r="C56" s="16"/>
      <c r="D56" s="17"/>
      <c r="E56" s="18" t="s">
        <v>28</v>
      </c>
      <c r="F56" s="19">
        <f>D55</f>
        <v>190000</v>
      </c>
      <c r="G56" s="20">
        <f>F56</f>
        <v>190000</v>
      </c>
      <c r="H56" s="14"/>
      <c r="I56" s="21">
        <v>45863</v>
      </c>
    </row>
    <row r="57" spans="1:256" s="1" customFormat="1" ht="23.25" x14ac:dyDescent="0.5">
      <c r="A57" s="27"/>
      <c r="B57" s="33" t="s">
        <v>44</v>
      </c>
      <c r="C57" s="24"/>
      <c r="D57" s="25"/>
      <c r="E57" s="26"/>
      <c r="F57" s="27"/>
      <c r="G57" s="27"/>
      <c r="H57" s="22"/>
      <c r="I57" s="28"/>
    </row>
    <row r="58" spans="1:256" s="1" customFormat="1" ht="23.25" x14ac:dyDescent="0.5">
      <c r="A58" s="12">
        <v>18</v>
      </c>
      <c r="B58" s="29" t="s">
        <v>386</v>
      </c>
      <c r="C58" s="10">
        <v>20900</v>
      </c>
      <c r="D58" s="11">
        <v>20900</v>
      </c>
      <c r="E58" s="12" t="s">
        <v>23</v>
      </c>
      <c r="F58" s="11" t="s">
        <v>150</v>
      </c>
      <c r="G58" s="11" t="str">
        <f>F58</f>
        <v>ห้างหุ้นส่วนจำกัด เควีซี คอมพิวเตอร์</v>
      </c>
      <c r="H58" s="12" t="s">
        <v>25</v>
      </c>
      <c r="I58" s="13" t="s">
        <v>58</v>
      </c>
    </row>
    <row r="59" spans="1:256" s="1" customFormat="1" ht="23.25" x14ac:dyDescent="0.5">
      <c r="A59" s="14"/>
      <c r="B59" s="31" t="s">
        <v>387</v>
      </c>
      <c r="C59" s="16"/>
      <c r="D59" s="17"/>
      <c r="E59" s="18" t="s">
        <v>28</v>
      </c>
      <c r="F59" s="19">
        <f>D58</f>
        <v>20900</v>
      </c>
      <c r="G59" s="20">
        <f>F59</f>
        <v>20900</v>
      </c>
      <c r="H59" s="14"/>
      <c r="I59" s="21">
        <v>45854</v>
      </c>
    </row>
    <row r="60" spans="1:256" s="30" customFormat="1" ht="23.25" x14ac:dyDescent="0.5">
      <c r="A60" s="22"/>
      <c r="B60" s="33" t="s">
        <v>388</v>
      </c>
      <c r="C60" s="24"/>
      <c r="D60" s="25"/>
      <c r="E60" s="26"/>
      <c r="F60" s="27"/>
      <c r="G60" s="27"/>
      <c r="H60" s="22"/>
      <c r="I60" s="28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spans="1:256" ht="23.25" x14ac:dyDescent="0.5">
      <c r="A61" s="4"/>
      <c r="B61" s="35"/>
      <c r="C61" s="36"/>
      <c r="D61" s="56">
        <f>SUM(D7:D60)</f>
        <v>1962642.01</v>
      </c>
      <c r="E61" s="37"/>
      <c r="F61" s="4"/>
      <c r="G61" s="4"/>
      <c r="H61" s="1"/>
      <c r="I61" s="38"/>
    </row>
    <row r="62" spans="1:256" ht="23.25" x14ac:dyDescent="0.5">
      <c r="A62" s="4"/>
      <c r="B62" s="35"/>
      <c r="C62" s="36"/>
      <c r="D62" s="1"/>
      <c r="E62" s="37"/>
      <c r="F62" s="4"/>
      <c r="G62" s="4"/>
      <c r="H62" s="1"/>
      <c r="I62" s="38"/>
    </row>
    <row r="63" spans="1:256" ht="23.25" x14ac:dyDescent="0.5">
      <c r="A63" s="4"/>
      <c r="B63" s="35"/>
      <c r="C63" s="36"/>
      <c r="D63" s="1"/>
      <c r="E63" s="37"/>
      <c r="F63" s="4"/>
      <c r="G63" s="4"/>
      <c r="H63" s="1"/>
      <c r="I63" s="38"/>
    </row>
    <row r="64" spans="1:256" ht="23.25" x14ac:dyDescent="0.5">
      <c r="A64" s="4"/>
      <c r="B64" s="35"/>
      <c r="C64" s="36"/>
      <c r="D64" s="1"/>
      <c r="E64" s="37"/>
      <c r="F64" s="4"/>
      <c r="G64" s="4"/>
      <c r="H64" s="1"/>
      <c r="I64" s="38"/>
    </row>
    <row r="65" spans="1:9" ht="23.25" x14ac:dyDescent="0.5">
      <c r="A65" s="84" t="s">
        <v>360</v>
      </c>
      <c r="B65" s="84"/>
      <c r="C65" s="84"/>
      <c r="D65" s="84"/>
      <c r="E65" s="84"/>
      <c r="F65" s="84"/>
      <c r="G65" s="84"/>
      <c r="H65" s="84"/>
      <c r="I65" s="84"/>
    </row>
    <row r="66" spans="1:9" ht="23.25" x14ac:dyDescent="0.5">
      <c r="A66" s="1"/>
      <c r="B66" s="65" t="s">
        <v>239</v>
      </c>
      <c r="C66" s="66"/>
      <c r="D66" s="65" t="s">
        <v>361</v>
      </c>
      <c r="E66" s="66"/>
      <c r="F66" s="66"/>
      <c r="G66" s="67" t="s">
        <v>362</v>
      </c>
      <c r="H66" s="66"/>
      <c r="I66" s="66"/>
    </row>
    <row r="67" spans="1:9" ht="23.25" x14ac:dyDescent="0.5">
      <c r="A67" s="1"/>
      <c r="B67" s="1"/>
      <c r="C67"/>
      <c r="D67" s="1"/>
      <c r="E67"/>
      <c r="F67"/>
      <c r="G67" s="4"/>
      <c r="H67"/>
      <c r="I67"/>
    </row>
    <row r="68" spans="1:9" ht="23.25" x14ac:dyDescent="0.5">
      <c r="A68" s="1"/>
      <c r="B68" s="1"/>
      <c r="C68"/>
      <c r="D68" s="1"/>
      <c r="E68"/>
      <c r="F68"/>
      <c r="G68" s="4"/>
      <c r="H68"/>
      <c r="I68"/>
    </row>
  </sheetData>
  <mergeCells count="13">
    <mergeCell ref="B16:B18"/>
    <mergeCell ref="A1:I1"/>
    <mergeCell ref="A2:I2"/>
    <mergeCell ref="A3:I3"/>
    <mergeCell ref="B7:B9"/>
    <mergeCell ref="B13:B15"/>
    <mergeCell ref="C5:C6"/>
    <mergeCell ref="B19:B21"/>
    <mergeCell ref="B22:B24"/>
    <mergeCell ref="A65:I65"/>
    <mergeCell ref="B66:C66"/>
    <mergeCell ref="D66:F66"/>
    <mergeCell ref="G66:I6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CAB5C-5BCE-4E5B-8CD5-3B2CA33C5F09}">
  <dimension ref="A1:IV98"/>
  <sheetViews>
    <sheetView workbookViewId="0">
      <selection activeCell="C4" sqref="C4:C6"/>
    </sheetView>
  </sheetViews>
  <sheetFormatPr defaultRowHeight="21" x14ac:dyDescent="0.45"/>
  <cols>
    <col min="1" max="1" width="6.28515625" style="39" customWidth="1"/>
    <col min="2" max="2" width="38" style="39" customWidth="1"/>
    <col min="3" max="3" width="12.140625" style="40" customWidth="1"/>
    <col min="4" max="4" width="12.5703125" style="39" customWidth="1"/>
    <col min="5" max="5" width="10.5703125" style="41" customWidth="1"/>
    <col min="6" max="7" width="36.140625" style="42" bestFit="1" customWidth="1"/>
    <col min="8" max="8" width="14.42578125" style="39" customWidth="1"/>
    <col min="9" max="9" width="18.42578125" style="39" customWidth="1"/>
    <col min="10" max="256" width="9.140625" style="39"/>
    <col min="257" max="257" width="5.85546875" style="39" customWidth="1"/>
    <col min="258" max="258" width="38" style="39" customWidth="1"/>
    <col min="259" max="259" width="12.140625" style="39" customWidth="1"/>
    <col min="260" max="260" width="11.28515625" style="39" customWidth="1"/>
    <col min="261" max="261" width="10.5703125" style="39" customWidth="1"/>
    <col min="262" max="263" width="36.140625" style="39" bestFit="1" customWidth="1"/>
    <col min="264" max="264" width="14.42578125" style="39" customWidth="1"/>
    <col min="265" max="265" width="18.42578125" style="39" customWidth="1"/>
    <col min="266" max="512" width="9.140625" style="39"/>
    <col min="513" max="513" width="5.85546875" style="39" customWidth="1"/>
    <col min="514" max="514" width="38" style="39" customWidth="1"/>
    <col min="515" max="515" width="12.140625" style="39" customWidth="1"/>
    <col min="516" max="516" width="11.28515625" style="39" customWidth="1"/>
    <col min="517" max="517" width="10.5703125" style="39" customWidth="1"/>
    <col min="518" max="519" width="36.140625" style="39" bestFit="1" customWidth="1"/>
    <col min="520" max="520" width="14.42578125" style="39" customWidth="1"/>
    <col min="521" max="521" width="18.42578125" style="39" customWidth="1"/>
    <col min="522" max="768" width="9.140625" style="39"/>
    <col min="769" max="769" width="5.85546875" style="39" customWidth="1"/>
    <col min="770" max="770" width="38" style="39" customWidth="1"/>
    <col min="771" max="771" width="12.140625" style="39" customWidth="1"/>
    <col min="772" max="772" width="11.28515625" style="39" customWidth="1"/>
    <col min="773" max="773" width="10.5703125" style="39" customWidth="1"/>
    <col min="774" max="775" width="36.140625" style="39" bestFit="1" customWidth="1"/>
    <col min="776" max="776" width="14.42578125" style="39" customWidth="1"/>
    <col min="777" max="777" width="18.42578125" style="39" customWidth="1"/>
    <col min="778" max="1024" width="9.140625" style="39"/>
    <col min="1025" max="1025" width="5.85546875" style="39" customWidth="1"/>
    <col min="1026" max="1026" width="38" style="39" customWidth="1"/>
    <col min="1027" max="1027" width="12.140625" style="39" customWidth="1"/>
    <col min="1028" max="1028" width="11.28515625" style="39" customWidth="1"/>
    <col min="1029" max="1029" width="10.5703125" style="39" customWidth="1"/>
    <col min="1030" max="1031" width="36.140625" style="39" bestFit="1" customWidth="1"/>
    <col min="1032" max="1032" width="14.42578125" style="39" customWidth="1"/>
    <col min="1033" max="1033" width="18.42578125" style="39" customWidth="1"/>
    <col min="1034" max="1280" width="9.140625" style="39"/>
    <col min="1281" max="1281" width="5.85546875" style="39" customWidth="1"/>
    <col min="1282" max="1282" width="38" style="39" customWidth="1"/>
    <col min="1283" max="1283" width="12.140625" style="39" customWidth="1"/>
    <col min="1284" max="1284" width="11.28515625" style="39" customWidth="1"/>
    <col min="1285" max="1285" width="10.5703125" style="39" customWidth="1"/>
    <col min="1286" max="1287" width="36.140625" style="39" bestFit="1" customWidth="1"/>
    <col min="1288" max="1288" width="14.42578125" style="39" customWidth="1"/>
    <col min="1289" max="1289" width="18.42578125" style="39" customWidth="1"/>
    <col min="1290" max="1536" width="9.140625" style="39"/>
    <col min="1537" max="1537" width="5.85546875" style="39" customWidth="1"/>
    <col min="1538" max="1538" width="38" style="39" customWidth="1"/>
    <col min="1539" max="1539" width="12.140625" style="39" customWidth="1"/>
    <col min="1540" max="1540" width="11.28515625" style="39" customWidth="1"/>
    <col min="1541" max="1541" width="10.5703125" style="39" customWidth="1"/>
    <col min="1542" max="1543" width="36.140625" style="39" bestFit="1" customWidth="1"/>
    <col min="1544" max="1544" width="14.42578125" style="39" customWidth="1"/>
    <col min="1545" max="1545" width="18.42578125" style="39" customWidth="1"/>
    <col min="1546" max="1792" width="9.140625" style="39"/>
    <col min="1793" max="1793" width="5.85546875" style="39" customWidth="1"/>
    <col min="1794" max="1794" width="38" style="39" customWidth="1"/>
    <col min="1795" max="1795" width="12.140625" style="39" customWidth="1"/>
    <col min="1796" max="1796" width="11.28515625" style="39" customWidth="1"/>
    <col min="1797" max="1797" width="10.5703125" style="39" customWidth="1"/>
    <col min="1798" max="1799" width="36.140625" style="39" bestFit="1" customWidth="1"/>
    <col min="1800" max="1800" width="14.42578125" style="39" customWidth="1"/>
    <col min="1801" max="1801" width="18.42578125" style="39" customWidth="1"/>
    <col min="1802" max="2048" width="9.140625" style="39"/>
    <col min="2049" max="2049" width="5.85546875" style="39" customWidth="1"/>
    <col min="2050" max="2050" width="38" style="39" customWidth="1"/>
    <col min="2051" max="2051" width="12.140625" style="39" customWidth="1"/>
    <col min="2052" max="2052" width="11.28515625" style="39" customWidth="1"/>
    <col min="2053" max="2053" width="10.5703125" style="39" customWidth="1"/>
    <col min="2054" max="2055" width="36.140625" style="39" bestFit="1" customWidth="1"/>
    <col min="2056" max="2056" width="14.42578125" style="39" customWidth="1"/>
    <col min="2057" max="2057" width="18.42578125" style="39" customWidth="1"/>
    <col min="2058" max="2304" width="9.140625" style="39"/>
    <col min="2305" max="2305" width="5.85546875" style="39" customWidth="1"/>
    <col min="2306" max="2306" width="38" style="39" customWidth="1"/>
    <col min="2307" max="2307" width="12.140625" style="39" customWidth="1"/>
    <col min="2308" max="2308" width="11.28515625" style="39" customWidth="1"/>
    <col min="2309" max="2309" width="10.5703125" style="39" customWidth="1"/>
    <col min="2310" max="2311" width="36.140625" style="39" bestFit="1" customWidth="1"/>
    <col min="2312" max="2312" width="14.42578125" style="39" customWidth="1"/>
    <col min="2313" max="2313" width="18.42578125" style="39" customWidth="1"/>
    <col min="2314" max="2560" width="9.140625" style="39"/>
    <col min="2561" max="2561" width="5.85546875" style="39" customWidth="1"/>
    <col min="2562" max="2562" width="38" style="39" customWidth="1"/>
    <col min="2563" max="2563" width="12.140625" style="39" customWidth="1"/>
    <col min="2564" max="2564" width="11.28515625" style="39" customWidth="1"/>
    <col min="2565" max="2565" width="10.5703125" style="39" customWidth="1"/>
    <col min="2566" max="2567" width="36.140625" style="39" bestFit="1" customWidth="1"/>
    <col min="2568" max="2568" width="14.42578125" style="39" customWidth="1"/>
    <col min="2569" max="2569" width="18.42578125" style="39" customWidth="1"/>
    <col min="2570" max="2816" width="9.140625" style="39"/>
    <col min="2817" max="2817" width="5.85546875" style="39" customWidth="1"/>
    <col min="2818" max="2818" width="38" style="39" customWidth="1"/>
    <col min="2819" max="2819" width="12.140625" style="39" customWidth="1"/>
    <col min="2820" max="2820" width="11.28515625" style="39" customWidth="1"/>
    <col min="2821" max="2821" width="10.5703125" style="39" customWidth="1"/>
    <col min="2822" max="2823" width="36.140625" style="39" bestFit="1" customWidth="1"/>
    <col min="2824" max="2824" width="14.42578125" style="39" customWidth="1"/>
    <col min="2825" max="2825" width="18.42578125" style="39" customWidth="1"/>
    <col min="2826" max="3072" width="9.140625" style="39"/>
    <col min="3073" max="3073" width="5.85546875" style="39" customWidth="1"/>
    <col min="3074" max="3074" width="38" style="39" customWidth="1"/>
    <col min="3075" max="3075" width="12.140625" style="39" customWidth="1"/>
    <col min="3076" max="3076" width="11.28515625" style="39" customWidth="1"/>
    <col min="3077" max="3077" width="10.5703125" style="39" customWidth="1"/>
    <col min="3078" max="3079" width="36.140625" style="39" bestFit="1" customWidth="1"/>
    <col min="3080" max="3080" width="14.42578125" style="39" customWidth="1"/>
    <col min="3081" max="3081" width="18.42578125" style="39" customWidth="1"/>
    <col min="3082" max="3328" width="9.140625" style="39"/>
    <col min="3329" max="3329" width="5.85546875" style="39" customWidth="1"/>
    <col min="3330" max="3330" width="38" style="39" customWidth="1"/>
    <col min="3331" max="3331" width="12.140625" style="39" customWidth="1"/>
    <col min="3332" max="3332" width="11.28515625" style="39" customWidth="1"/>
    <col min="3333" max="3333" width="10.5703125" style="39" customWidth="1"/>
    <col min="3334" max="3335" width="36.140625" style="39" bestFit="1" customWidth="1"/>
    <col min="3336" max="3336" width="14.42578125" style="39" customWidth="1"/>
    <col min="3337" max="3337" width="18.42578125" style="39" customWidth="1"/>
    <col min="3338" max="3584" width="9.140625" style="39"/>
    <col min="3585" max="3585" width="5.85546875" style="39" customWidth="1"/>
    <col min="3586" max="3586" width="38" style="39" customWidth="1"/>
    <col min="3587" max="3587" width="12.140625" style="39" customWidth="1"/>
    <col min="3588" max="3588" width="11.28515625" style="39" customWidth="1"/>
    <col min="3589" max="3589" width="10.5703125" style="39" customWidth="1"/>
    <col min="3590" max="3591" width="36.140625" style="39" bestFit="1" customWidth="1"/>
    <col min="3592" max="3592" width="14.42578125" style="39" customWidth="1"/>
    <col min="3593" max="3593" width="18.42578125" style="39" customWidth="1"/>
    <col min="3594" max="3840" width="9.140625" style="39"/>
    <col min="3841" max="3841" width="5.85546875" style="39" customWidth="1"/>
    <col min="3842" max="3842" width="38" style="39" customWidth="1"/>
    <col min="3843" max="3843" width="12.140625" style="39" customWidth="1"/>
    <col min="3844" max="3844" width="11.28515625" style="39" customWidth="1"/>
    <col min="3845" max="3845" width="10.5703125" style="39" customWidth="1"/>
    <col min="3846" max="3847" width="36.140625" style="39" bestFit="1" customWidth="1"/>
    <col min="3848" max="3848" width="14.42578125" style="39" customWidth="1"/>
    <col min="3849" max="3849" width="18.42578125" style="39" customWidth="1"/>
    <col min="3850" max="4096" width="9.140625" style="39"/>
    <col min="4097" max="4097" width="5.85546875" style="39" customWidth="1"/>
    <col min="4098" max="4098" width="38" style="39" customWidth="1"/>
    <col min="4099" max="4099" width="12.140625" style="39" customWidth="1"/>
    <col min="4100" max="4100" width="11.28515625" style="39" customWidth="1"/>
    <col min="4101" max="4101" width="10.5703125" style="39" customWidth="1"/>
    <col min="4102" max="4103" width="36.140625" style="39" bestFit="1" customWidth="1"/>
    <col min="4104" max="4104" width="14.42578125" style="39" customWidth="1"/>
    <col min="4105" max="4105" width="18.42578125" style="39" customWidth="1"/>
    <col min="4106" max="4352" width="9.140625" style="39"/>
    <col min="4353" max="4353" width="5.85546875" style="39" customWidth="1"/>
    <col min="4354" max="4354" width="38" style="39" customWidth="1"/>
    <col min="4355" max="4355" width="12.140625" style="39" customWidth="1"/>
    <col min="4356" max="4356" width="11.28515625" style="39" customWidth="1"/>
    <col min="4357" max="4357" width="10.5703125" style="39" customWidth="1"/>
    <col min="4358" max="4359" width="36.140625" style="39" bestFit="1" customWidth="1"/>
    <col min="4360" max="4360" width="14.42578125" style="39" customWidth="1"/>
    <col min="4361" max="4361" width="18.42578125" style="39" customWidth="1"/>
    <col min="4362" max="4608" width="9.140625" style="39"/>
    <col min="4609" max="4609" width="5.85546875" style="39" customWidth="1"/>
    <col min="4610" max="4610" width="38" style="39" customWidth="1"/>
    <col min="4611" max="4611" width="12.140625" style="39" customWidth="1"/>
    <col min="4612" max="4612" width="11.28515625" style="39" customWidth="1"/>
    <col min="4613" max="4613" width="10.5703125" style="39" customWidth="1"/>
    <col min="4614" max="4615" width="36.140625" style="39" bestFit="1" customWidth="1"/>
    <col min="4616" max="4616" width="14.42578125" style="39" customWidth="1"/>
    <col min="4617" max="4617" width="18.42578125" style="39" customWidth="1"/>
    <col min="4618" max="4864" width="9.140625" style="39"/>
    <col min="4865" max="4865" width="5.85546875" style="39" customWidth="1"/>
    <col min="4866" max="4866" width="38" style="39" customWidth="1"/>
    <col min="4867" max="4867" width="12.140625" style="39" customWidth="1"/>
    <col min="4868" max="4868" width="11.28515625" style="39" customWidth="1"/>
    <col min="4869" max="4869" width="10.5703125" style="39" customWidth="1"/>
    <col min="4870" max="4871" width="36.140625" style="39" bestFit="1" customWidth="1"/>
    <col min="4872" max="4872" width="14.42578125" style="39" customWidth="1"/>
    <col min="4873" max="4873" width="18.42578125" style="39" customWidth="1"/>
    <col min="4874" max="5120" width="9.140625" style="39"/>
    <col min="5121" max="5121" width="5.85546875" style="39" customWidth="1"/>
    <col min="5122" max="5122" width="38" style="39" customWidth="1"/>
    <col min="5123" max="5123" width="12.140625" style="39" customWidth="1"/>
    <col min="5124" max="5124" width="11.28515625" style="39" customWidth="1"/>
    <col min="5125" max="5125" width="10.5703125" style="39" customWidth="1"/>
    <col min="5126" max="5127" width="36.140625" style="39" bestFit="1" customWidth="1"/>
    <col min="5128" max="5128" width="14.42578125" style="39" customWidth="1"/>
    <col min="5129" max="5129" width="18.42578125" style="39" customWidth="1"/>
    <col min="5130" max="5376" width="9.140625" style="39"/>
    <col min="5377" max="5377" width="5.85546875" style="39" customWidth="1"/>
    <col min="5378" max="5378" width="38" style="39" customWidth="1"/>
    <col min="5379" max="5379" width="12.140625" style="39" customWidth="1"/>
    <col min="5380" max="5380" width="11.28515625" style="39" customWidth="1"/>
    <col min="5381" max="5381" width="10.5703125" style="39" customWidth="1"/>
    <col min="5382" max="5383" width="36.140625" style="39" bestFit="1" customWidth="1"/>
    <col min="5384" max="5384" width="14.42578125" style="39" customWidth="1"/>
    <col min="5385" max="5385" width="18.42578125" style="39" customWidth="1"/>
    <col min="5386" max="5632" width="9.140625" style="39"/>
    <col min="5633" max="5633" width="5.85546875" style="39" customWidth="1"/>
    <col min="5634" max="5634" width="38" style="39" customWidth="1"/>
    <col min="5635" max="5635" width="12.140625" style="39" customWidth="1"/>
    <col min="5636" max="5636" width="11.28515625" style="39" customWidth="1"/>
    <col min="5637" max="5637" width="10.5703125" style="39" customWidth="1"/>
    <col min="5638" max="5639" width="36.140625" style="39" bestFit="1" customWidth="1"/>
    <col min="5640" max="5640" width="14.42578125" style="39" customWidth="1"/>
    <col min="5641" max="5641" width="18.42578125" style="39" customWidth="1"/>
    <col min="5642" max="5888" width="9.140625" style="39"/>
    <col min="5889" max="5889" width="5.85546875" style="39" customWidth="1"/>
    <col min="5890" max="5890" width="38" style="39" customWidth="1"/>
    <col min="5891" max="5891" width="12.140625" style="39" customWidth="1"/>
    <col min="5892" max="5892" width="11.28515625" style="39" customWidth="1"/>
    <col min="5893" max="5893" width="10.5703125" style="39" customWidth="1"/>
    <col min="5894" max="5895" width="36.140625" style="39" bestFit="1" customWidth="1"/>
    <col min="5896" max="5896" width="14.42578125" style="39" customWidth="1"/>
    <col min="5897" max="5897" width="18.42578125" style="39" customWidth="1"/>
    <col min="5898" max="6144" width="9.140625" style="39"/>
    <col min="6145" max="6145" width="5.85546875" style="39" customWidth="1"/>
    <col min="6146" max="6146" width="38" style="39" customWidth="1"/>
    <col min="6147" max="6147" width="12.140625" style="39" customWidth="1"/>
    <col min="6148" max="6148" width="11.28515625" style="39" customWidth="1"/>
    <col min="6149" max="6149" width="10.5703125" style="39" customWidth="1"/>
    <col min="6150" max="6151" width="36.140625" style="39" bestFit="1" customWidth="1"/>
    <col min="6152" max="6152" width="14.42578125" style="39" customWidth="1"/>
    <col min="6153" max="6153" width="18.42578125" style="39" customWidth="1"/>
    <col min="6154" max="6400" width="9.140625" style="39"/>
    <col min="6401" max="6401" width="5.85546875" style="39" customWidth="1"/>
    <col min="6402" max="6402" width="38" style="39" customWidth="1"/>
    <col min="6403" max="6403" width="12.140625" style="39" customWidth="1"/>
    <col min="6404" max="6404" width="11.28515625" style="39" customWidth="1"/>
    <col min="6405" max="6405" width="10.5703125" style="39" customWidth="1"/>
    <col min="6406" max="6407" width="36.140625" style="39" bestFit="1" customWidth="1"/>
    <col min="6408" max="6408" width="14.42578125" style="39" customWidth="1"/>
    <col min="6409" max="6409" width="18.42578125" style="39" customWidth="1"/>
    <col min="6410" max="6656" width="9.140625" style="39"/>
    <col min="6657" max="6657" width="5.85546875" style="39" customWidth="1"/>
    <col min="6658" max="6658" width="38" style="39" customWidth="1"/>
    <col min="6659" max="6659" width="12.140625" style="39" customWidth="1"/>
    <col min="6660" max="6660" width="11.28515625" style="39" customWidth="1"/>
    <col min="6661" max="6661" width="10.5703125" style="39" customWidth="1"/>
    <col min="6662" max="6663" width="36.140625" style="39" bestFit="1" customWidth="1"/>
    <col min="6664" max="6664" width="14.42578125" style="39" customWidth="1"/>
    <col min="6665" max="6665" width="18.42578125" style="39" customWidth="1"/>
    <col min="6666" max="6912" width="9.140625" style="39"/>
    <col min="6913" max="6913" width="5.85546875" style="39" customWidth="1"/>
    <col min="6914" max="6914" width="38" style="39" customWidth="1"/>
    <col min="6915" max="6915" width="12.140625" style="39" customWidth="1"/>
    <col min="6916" max="6916" width="11.28515625" style="39" customWidth="1"/>
    <col min="6917" max="6917" width="10.5703125" style="39" customWidth="1"/>
    <col min="6918" max="6919" width="36.140625" style="39" bestFit="1" customWidth="1"/>
    <col min="6920" max="6920" width="14.42578125" style="39" customWidth="1"/>
    <col min="6921" max="6921" width="18.42578125" style="39" customWidth="1"/>
    <col min="6922" max="7168" width="9.140625" style="39"/>
    <col min="7169" max="7169" width="5.85546875" style="39" customWidth="1"/>
    <col min="7170" max="7170" width="38" style="39" customWidth="1"/>
    <col min="7171" max="7171" width="12.140625" style="39" customWidth="1"/>
    <col min="7172" max="7172" width="11.28515625" style="39" customWidth="1"/>
    <col min="7173" max="7173" width="10.5703125" style="39" customWidth="1"/>
    <col min="7174" max="7175" width="36.140625" style="39" bestFit="1" customWidth="1"/>
    <col min="7176" max="7176" width="14.42578125" style="39" customWidth="1"/>
    <col min="7177" max="7177" width="18.42578125" style="39" customWidth="1"/>
    <col min="7178" max="7424" width="9.140625" style="39"/>
    <col min="7425" max="7425" width="5.85546875" style="39" customWidth="1"/>
    <col min="7426" max="7426" width="38" style="39" customWidth="1"/>
    <col min="7427" max="7427" width="12.140625" style="39" customWidth="1"/>
    <col min="7428" max="7428" width="11.28515625" style="39" customWidth="1"/>
    <col min="7429" max="7429" width="10.5703125" style="39" customWidth="1"/>
    <col min="7430" max="7431" width="36.140625" style="39" bestFit="1" customWidth="1"/>
    <col min="7432" max="7432" width="14.42578125" style="39" customWidth="1"/>
    <col min="7433" max="7433" width="18.42578125" style="39" customWidth="1"/>
    <col min="7434" max="7680" width="9.140625" style="39"/>
    <col min="7681" max="7681" width="5.85546875" style="39" customWidth="1"/>
    <col min="7682" max="7682" width="38" style="39" customWidth="1"/>
    <col min="7683" max="7683" width="12.140625" style="39" customWidth="1"/>
    <col min="7684" max="7684" width="11.28515625" style="39" customWidth="1"/>
    <col min="7685" max="7685" width="10.5703125" style="39" customWidth="1"/>
    <col min="7686" max="7687" width="36.140625" style="39" bestFit="1" customWidth="1"/>
    <col min="7688" max="7688" width="14.42578125" style="39" customWidth="1"/>
    <col min="7689" max="7689" width="18.42578125" style="39" customWidth="1"/>
    <col min="7690" max="7936" width="9.140625" style="39"/>
    <col min="7937" max="7937" width="5.85546875" style="39" customWidth="1"/>
    <col min="7938" max="7938" width="38" style="39" customWidth="1"/>
    <col min="7939" max="7939" width="12.140625" style="39" customWidth="1"/>
    <col min="7940" max="7940" width="11.28515625" style="39" customWidth="1"/>
    <col min="7941" max="7941" width="10.5703125" style="39" customWidth="1"/>
    <col min="7942" max="7943" width="36.140625" style="39" bestFit="1" customWidth="1"/>
    <col min="7944" max="7944" width="14.42578125" style="39" customWidth="1"/>
    <col min="7945" max="7945" width="18.42578125" style="39" customWidth="1"/>
    <col min="7946" max="8192" width="9.140625" style="39"/>
    <col min="8193" max="8193" width="5.85546875" style="39" customWidth="1"/>
    <col min="8194" max="8194" width="38" style="39" customWidth="1"/>
    <col min="8195" max="8195" width="12.140625" style="39" customWidth="1"/>
    <col min="8196" max="8196" width="11.28515625" style="39" customWidth="1"/>
    <col min="8197" max="8197" width="10.5703125" style="39" customWidth="1"/>
    <col min="8198" max="8199" width="36.140625" style="39" bestFit="1" customWidth="1"/>
    <col min="8200" max="8200" width="14.42578125" style="39" customWidth="1"/>
    <col min="8201" max="8201" width="18.42578125" style="39" customWidth="1"/>
    <col min="8202" max="8448" width="9.140625" style="39"/>
    <col min="8449" max="8449" width="5.85546875" style="39" customWidth="1"/>
    <col min="8450" max="8450" width="38" style="39" customWidth="1"/>
    <col min="8451" max="8451" width="12.140625" style="39" customWidth="1"/>
    <col min="8452" max="8452" width="11.28515625" style="39" customWidth="1"/>
    <col min="8453" max="8453" width="10.5703125" style="39" customWidth="1"/>
    <col min="8454" max="8455" width="36.140625" style="39" bestFit="1" customWidth="1"/>
    <col min="8456" max="8456" width="14.42578125" style="39" customWidth="1"/>
    <col min="8457" max="8457" width="18.42578125" style="39" customWidth="1"/>
    <col min="8458" max="8704" width="9.140625" style="39"/>
    <col min="8705" max="8705" width="5.85546875" style="39" customWidth="1"/>
    <col min="8706" max="8706" width="38" style="39" customWidth="1"/>
    <col min="8707" max="8707" width="12.140625" style="39" customWidth="1"/>
    <col min="8708" max="8708" width="11.28515625" style="39" customWidth="1"/>
    <col min="8709" max="8709" width="10.5703125" style="39" customWidth="1"/>
    <col min="8710" max="8711" width="36.140625" style="39" bestFit="1" customWidth="1"/>
    <col min="8712" max="8712" width="14.42578125" style="39" customWidth="1"/>
    <col min="8713" max="8713" width="18.42578125" style="39" customWidth="1"/>
    <col min="8714" max="8960" width="9.140625" style="39"/>
    <col min="8961" max="8961" width="5.85546875" style="39" customWidth="1"/>
    <col min="8962" max="8962" width="38" style="39" customWidth="1"/>
    <col min="8963" max="8963" width="12.140625" style="39" customWidth="1"/>
    <col min="8964" max="8964" width="11.28515625" style="39" customWidth="1"/>
    <col min="8965" max="8965" width="10.5703125" style="39" customWidth="1"/>
    <col min="8966" max="8967" width="36.140625" style="39" bestFit="1" customWidth="1"/>
    <col min="8968" max="8968" width="14.42578125" style="39" customWidth="1"/>
    <col min="8969" max="8969" width="18.42578125" style="39" customWidth="1"/>
    <col min="8970" max="9216" width="9.140625" style="39"/>
    <col min="9217" max="9217" width="5.85546875" style="39" customWidth="1"/>
    <col min="9218" max="9218" width="38" style="39" customWidth="1"/>
    <col min="9219" max="9219" width="12.140625" style="39" customWidth="1"/>
    <col min="9220" max="9220" width="11.28515625" style="39" customWidth="1"/>
    <col min="9221" max="9221" width="10.5703125" style="39" customWidth="1"/>
    <col min="9222" max="9223" width="36.140625" style="39" bestFit="1" customWidth="1"/>
    <col min="9224" max="9224" width="14.42578125" style="39" customWidth="1"/>
    <col min="9225" max="9225" width="18.42578125" style="39" customWidth="1"/>
    <col min="9226" max="9472" width="9.140625" style="39"/>
    <col min="9473" max="9473" width="5.85546875" style="39" customWidth="1"/>
    <col min="9474" max="9474" width="38" style="39" customWidth="1"/>
    <col min="9475" max="9475" width="12.140625" style="39" customWidth="1"/>
    <col min="9476" max="9476" width="11.28515625" style="39" customWidth="1"/>
    <col min="9477" max="9477" width="10.5703125" style="39" customWidth="1"/>
    <col min="9478" max="9479" width="36.140625" style="39" bestFit="1" customWidth="1"/>
    <col min="9480" max="9480" width="14.42578125" style="39" customWidth="1"/>
    <col min="9481" max="9481" width="18.42578125" style="39" customWidth="1"/>
    <col min="9482" max="9728" width="9.140625" style="39"/>
    <col min="9729" max="9729" width="5.85546875" style="39" customWidth="1"/>
    <col min="9730" max="9730" width="38" style="39" customWidth="1"/>
    <col min="9731" max="9731" width="12.140625" style="39" customWidth="1"/>
    <col min="9732" max="9732" width="11.28515625" style="39" customWidth="1"/>
    <col min="9733" max="9733" width="10.5703125" style="39" customWidth="1"/>
    <col min="9734" max="9735" width="36.140625" style="39" bestFit="1" customWidth="1"/>
    <col min="9736" max="9736" width="14.42578125" style="39" customWidth="1"/>
    <col min="9737" max="9737" width="18.42578125" style="39" customWidth="1"/>
    <col min="9738" max="9984" width="9.140625" style="39"/>
    <col min="9985" max="9985" width="5.85546875" style="39" customWidth="1"/>
    <col min="9986" max="9986" width="38" style="39" customWidth="1"/>
    <col min="9987" max="9987" width="12.140625" style="39" customWidth="1"/>
    <col min="9988" max="9988" width="11.28515625" style="39" customWidth="1"/>
    <col min="9989" max="9989" width="10.5703125" style="39" customWidth="1"/>
    <col min="9990" max="9991" width="36.140625" style="39" bestFit="1" customWidth="1"/>
    <col min="9992" max="9992" width="14.42578125" style="39" customWidth="1"/>
    <col min="9993" max="9993" width="18.42578125" style="39" customWidth="1"/>
    <col min="9994" max="10240" width="9.140625" style="39"/>
    <col min="10241" max="10241" width="5.85546875" style="39" customWidth="1"/>
    <col min="10242" max="10242" width="38" style="39" customWidth="1"/>
    <col min="10243" max="10243" width="12.140625" style="39" customWidth="1"/>
    <col min="10244" max="10244" width="11.28515625" style="39" customWidth="1"/>
    <col min="10245" max="10245" width="10.5703125" style="39" customWidth="1"/>
    <col min="10246" max="10247" width="36.140625" style="39" bestFit="1" customWidth="1"/>
    <col min="10248" max="10248" width="14.42578125" style="39" customWidth="1"/>
    <col min="10249" max="10249" width="18.42578125" style="39" customWidth="1"/>
    <col min="10250" max="10496" width="9.140625" style="39"/>
    <col min="10497" max="10497" width="5.85546875" style="39" customWidth="1"/>
    <col min="10498" max="10498" width="38" style="39" customWidth="1"/>
    <col min="10499" max="10499" width="12.140625" style="39" customWidth="1"/>
    <col min="10500" max="10500" width="11.28515625" style="39" customWidth="1"/>
    <col min="10501" max="10501" width="10.5703125" style="39" customWidth="1"/>
    <col min="10502" max="10503" width="36.140625" style="39" bestFit="1" customWidth="1"/>
    <col min="10504" max="10504" width="14.42578125" style="39" customWidth="1"/>
    <col min="10505" max="10505" width="18.42578125" style="39" customWidth="1"/>
    <col min="10506" max="10752" width="9.140625" style="39"/>
    <col min="10753" max="10753" width="5.85546875" style="39" customWidth="1"/>
    <col min="10754" max="10754" width="38" style="39" customWidth="1"/>
    <col min="10755" max="10755" width="12.140625" style="39" customWidth="1"/>
    <col min="10756" max="10756" width="11.28515625" style="39" customWidth="1"/>
    <col min="10757" max="10757" width="10.5703125" style="39" customWidth="1"/>
    <col min="10758" max="10759" width="36.140625" style="39" bestFit="1" customWidth="1"/>
    <col min="10760" max="10760" width="14.42578125" style="39" customWidth="1"/>
    <col min="10761" max="10761" width="18.42578125" style="39" customWidth="1"/>
    <col min="10762" max="11008" width="9.140625" style="39"/>
    <col min="11009" max="11009" width="5.85546875" style="39" customWidth="1"/>
    <col min="11010" max="11010" width="38" style="39" customWidth="1"/>
    <col min="11011" max="11011" width="12.140625" style="39" customWidth="1"/>
    <col min="11012" max="11012" width="11.28515625" style="39" customWidth="1"/>
    <col min="11013" max="11013" width="10.5703125" style="39" customWidth="1"/>
    <col min="11014" max="11015" width="36.140625" style="39" bestFit="1" customWidth="1"/>
    <col min="11016" max="11016" width="14.42578125" style="39" customWidth="1"/>
    <col min="11017" max="11017" width="18.42578125" style="39" customWidth="1"/>
    <col min="11018" max="11264" width="9.140625" style="39"/>
    <col min="11265" max="11265" width="5.85546875" style="39" customWidth="1"/>
    <col min="11266" max="11266" width="38" style="39" customWidth="1"/>
    <col min="11267" max="11267" width="12.140625" style="39" customWidth="1"/>
    <col min="11268" max="11268" width="11.28515625" style="39" customWidth="1"/>
    <col min="11269" max="11269" width="10.5703125" style="39" customWidth="1"/>
    <col min="11270" max="11271" width="36.140625" style="39" bestFit="1" customWidth="1"/>
    <col min="11272" max="11272" width="14.42578125" style="39" customWidth="1"/>
    <col min="11273" max="11273" width="18.42578125" style="39" customWidth="1"/>
    <col min="11274" max="11520" width="9.140625" style="39"/>
    <col min="11521" max="11521" width="5.85546875" style="39" customWidth="1"/>
    <col min="11522" max="11522" width="38" style="39" customWidth="1"/>
    <col min="11523" max="11523" width="12.140625" style="39" customWidth="1"/>
    <col min="11524" max="11524" width="11.28515625" style="39" customWidth="1"/>
    <col min="11525" max="11525" width="10.5703125" style="39" customWidth="1"/>
    <col min="11526" max="11527" width="36.140625" style="39" bestFit="1" customWidth="1"/>
    <col min="11528" max="11528" width="14.42578125" style="39" customWidth="1"/>
    <col min="11529" max="11529" width="18.42578125" style="39" customWidth="1"/>
    <col min="11530" max="11776" width="9.140625" style="39"/>
    <col min="11777" max="11777" width="5.85546875" style="39" customWidth="1"/>
    <col min="11778" max="11778" width="38" style="39" customWidth="1"/>
    <col min="11779" max="11779" width="12.140625" style="39" customWidth="1"/>
    <col min="11780" max="11780" width="11.28515625" style="39" customWidth="1"/>
    <col min="11781" max="11781" width="10.5703125" style="39" customWidth="1"/>
    <col min="11782" max="11783" width="36.140625" style="39" bestFit="1" customWidth="1"/>
    <col min="11784" max="11784" width="14.42578125" style="39" customWidth="1"/>
    <col min="11785" max="11785" width="18.42578125" style="39" customWidth="1"/>
    <col min="11786" max="12032" width="9.140625" style="39"/>
    <col min="12033" max="12033" width="5.85546875" style="39" customWidth="1"/>
    <col min="12034" max="12034" width="38" style="39" customWidth="1"/>
    <col min="12035" max="12035" width="12.140625" style="39" customWidth="1"/>
    <col min="12036" max="12036" width="11.28515625" style="39" customWidth="1"/>
    <col min="12037" max="12037" width="10.5703125" style="39" customWidth="1"/>
    <col min="12038" max="12039" width="36.140625" style="39" bestFit="1" customWidth="1"/>
    <col min="12040" max="12040" width="14.42578125" style="39" customWidth="1"/>
    <col min="12041" max="12041" width="18.42578125" style="39" customWidth="1"/>
    <col min="12042" max="12288" width="9.140625" style="39"/>
    <col min="12289" max="12289" width="5.85546875" style="39" customWidth="1"/>
    <col min="12290" max="12290" width="38" style="39" customWidth="1"/>
    <col min="12291" max="12291" width="12.140625" style="39" customWidth="1"/>
    <col min="12292" max="12292" width="11.28515625" style="39" customWidth="1"/>
    <col min="12293" max="12293" width="10.5703125" style="39" customWidth="1"/>
    <col min="12294" max="12295" width="36.140625" style="39" bestFit="1" customWidth="1"/>
    <col min="12296" max="12296" width="14.42578125" style="39" customWidth="1"/>
    <col min="12297" max="12297" width="18.42578125" style="39" customWidth="1"/>
    <col min="12298" max="12544" width="9.140625" style="39"/>
    <col min="12545" max="12545" width="5.85546875" style="39" customWidth="1"/>
    <col min="12546" max="12546" width="38" style="39" customWidth="1"/>
    <col min="12547" max="12547" width="12.140625" style="39" customWidth="1"/>
    <col min="12548" max="12548" width="11.28515625" style="39" customWidth="1"/>
    <col min="12549" max="12549" width="10.5703125" style="39" customWidth="1"/>
    <col min="12550" max="12551" width="36.140625" style="39" bestFit="1" customWidth="1"/>
    <col min="12552" max="12552" width="14.42578125" style="39" customWidth="1"/>
    <col min="12553" max="12553" width="18.42578125" style="39" customWidth="1"/>
    <col min="12554" max="12800" width="9.140625" style="39"/>
    <col min="12801" max="12801" width="5.85546875" style="39" customWidth="1"/>
    <col min="12802" max="12802" width="38" style="39" customWidth="1"/>
    <col min="12803" max="12803" width="12.140625" style="39" customWidth="1"/>
    <col min="12804" max="12804" width="11.28515625" style="39" customWidth="1"/>
    <col min="12805" max="12805" width="10.5703125" style="39" customWidth="1"/>
    <col min="12806" max="12807" width="36.140625" style="39" bestFit="1" customWidth="1"/>
    <col min="12808" max="12808" width="14.42578125" style="39" customWidth="1"/>
    <col min="12809" max="12809" width="18.42578125" style="39" customWidth="1"/>
    <col min="12810" max="13056" width="9.140625" style="39"/>
    <col min="13057" max="13057" width="5.85546875" style="39" customWidth="1"/>
    <col min="13058" max="13058" width="38" style="39" customWidth="1"/>
    <col min="13059" max="13059" width="12.140625" style="39" customWidth="1"/>
    <col min="13060" max="13060" width="11.28515625" style="39" customWidth="1"/>
    <col min="13061" max="13061" width="10.5703125" style="39" customWidth="1"/>
    <col min="13062" max="13063" width="36.140625" style="39" bestFit="1" customWidth="1"/>
    <col min="13064" max="13064" width="14.42578125" style="39" customWidth="1"/>
    <col min="13065" max="13065" width="18.42578125" style="39" customWidth="1"/>
    <col min="13066" max="13312" width="9.140625" style="39"/>
    <col min="13313" max="13313" width="5.85546875" style="39" customWidth="1"/>
    <col min="13314" max="13314" width="38" style="39" customWidth="1"/>
    <col min="13315" max="13315" width="12.140625" style="39" customWidth="1"/>
    <col min="13316" max="13316" width="11.28515625" style="39" customWidth="1"/>
    <col min="13317" max="13317" width="10.5703125" style="39" customWidth="1"/>
    <col min="13318" max="13319" width="36.140625" style="39" bestFit="1" customWidth="1"/>
    <col min="13320" max="13320" width="14.42578125" style="39" customWidth="1"/>
    <col min="13321" max="13321" width="18.42578125" style="39" customWidth="1"/>
    <col min="13322" max="13568" width="9.140625" style="39"/>
    <col min="13569" max="13569" width="5.85546875" style="39" customWidth="1"/>
    <col min="13570" max="13570" width="38" style="39" customWidth="1"/>
    <col min="13571" max="13571" width="12.140625" style="39" customWidth="1"/>
    <col min="13572" max="13572" width="11.28515625" style="39" customWidth="1"/>
    <col min="13573" max="13573" width="10.5703125" style="39" customWidth="1"/>
    <col min="13574" max="13575" width="36.140625" style="39" bestFit="1" customWidth="1"/>
    <col min="13576" max="13576" width="14.42578125" style="39" customWidth="1"/>
    <col min="13577" max="13577" width="18.42578125" style="39" customWidth="1"/>
    <col min="13578" max="13824" width="9.140625" style="39"/>
    <col min="13825" max="13825" width="5.85546875" style="39" customWidth="1"/>
    <col min="13826" max="13826" width="38" style="39" customWidth="1"/>
    <col min="13827" max="13827" width="12.140625" style="39" customWidth="1"/>
    <col min="13828" max="13828" width="11.28515625" style="39" customWidth="1"/>
    <col min="13829" max="13829" width="10.5703125" style="39" customWidth="1"/>
    <col min="13830" max="13831" width="36.140625" style="39" bestFit="1" customWidth="1"/>
    <col min="13832" max="13832" width="14.42578125" style="39" customWidth="1"/>
    <col min="13833" max="13833" width="18.42578125" style="39" customWidth="1"/>
    <col min="13834" max="14080" width="9.140625" style="39"/>
    <col min="14081" max="14081" width="5.85546875" style="39" customWidth="1"/>
    <col min="14082" max="14082" width="38" style="39" customWidth="1"/>
    <col min="14083" max="14083" width="12.140625" style="39" customWidth="1"/>
    <col min="14084" max="14084" width="11.28515625" style="39" customWidth="1"/>
    <col min="14085" max="14085" width="10.5703125" style="39" customWidth="1"/>
    <col min="14086" max="14087" width="36.140625" style="39" bestFit="1" customWidth="1"/>
    <col min="14088" max="14088" width="14.42578125" style="39" customWidth="1"/>
    <col min="14089" max="14089" width="18.42578125" style="39" customWidth="1"/>
    <col min="14090" max="14336" width="9.140625" style="39"/>
    <col min="14337" max="14337" width="5.85546875" style="39" customWidth="1"/>
    <col min="14338" max="14338" width="38" style="39" customWidth="1"/>
    <col min="14339" max="14339" width="12.140625" style="39" customWidth="1"/>
    <col min="14340" max="14340" width="11.28515625" style="39" customWidth="1"/>
    <col min="14341" max="14341" width="10.5703125" style="39" customWidth="1"/>
    <col min="14342" max="14343" width="36.140625" style="39" bestFit="1" customWidth="1"/>
    <col min="14344" max="14344" width="14.42578125" style="39" customWidth="1"/>
    <col min="14345" max="14345" width="18.42578125" style="39" customWidth="1"/>
    <col min="14346" max="14592" width="9.140625" style="39"/>
    <col min="14593" max="14593" width="5.85546875" style="39" customWidth="1"/>
    <col min="14594" max="14594" width="38" style="39" customWidth="1"/>
    <col min="14595" max="14595" width="12.140625" style="39" customWidth="1"/>
    <col min="14596" max="14596" width="11.28515625" style="39" customWidth="1"/>
    <col min="14597" max="14597" width="10.5703125" style="39" customWidth="1"/>
    <col min="14598" max="14599" width="36.140625" style="39" bestFit="1" customWidth="1"/>
    <col min="14600" max="14600" width="14.42578125" style="39" customWidth="1"/>
    <col min="14601" max="14601" width="18.42578125" style="39" customWidth="1"/>
    <col min="14602" max="14848" width="9.140625" style="39"/>
    <col min="14849" max="14849" width="5.85546875" style="39" customWidth="1"/>
    <col min="14850" max="14850" width="38" style="39" customWidth="1"/>
    <col min="14851" max="14851" width="12.140625" style="39" customWidth="1"/>
    <col min="14852" max="14852" width="11.28515625" style="39" customWidth="1"/>
    <col min="14853" max="14853" width="10.5703125" style="39" customWidth="1"/>
    <col min="14854" max="14855" width="36.140625" style="39" bestFit="1" customWidth="1"/>
    <col min="14856" max="14856" width="14.42578125" style="39" customWidth="1"/>
    <col min="14857" max="14857" width="18.42578125" style="39" customWidth="1"/>
    <col min="14858" max="15104" width="9.140625" style="39"/>
    <col min="15105" max="15105" width="5.85546875" style="39" customWidth="1"/>
    <col min="15106" max="15106" width="38" style="39" customWidth="1"/>
    <col min="15107" max="15107" width="12.140625" style="39" customWidth="1"/>
    <col min="15108" max="15108" width="11.28515625" style="39" customWidth="1"/>
    <col min="15109" max="15109" width="10.5703125" style="39" customWidth="1"/>
    <col min="15110" max="15111" width="36.140625" style="39" bestFit="1" customWidth="1"/>
    <col min="15112" max="15112" width="14.42578125" style="39" customWidth="1"/>
    <col min="15113" max="15113" width="18.42578125" style="39" customWidth="1"/>
    <col min="15114" max="15360" width="9.140625" style="39"/>
    <col min="15361" max="15361" width="5.85546875" style="39" customWidth="1"/>
    <col min="15362" max="15362" width="38" style="39" customWidth="1"/>
    <col min="15363" max="15363" width="12.140625" style="39" customWidth="1"/>
    <col min="15364" max="15364" width="11.28515625" style="39" customWidth="1"/>
    <col min="15365" max="15365" width="10.5703125" style="39" customWidth="1"/>
    <col min="15366" max="15367" width="36.140625" style="39" bestFit="1" customWidth="1"/>
    <col min="15368" max="15368" width="14.42578125" style="39" customWidth="1"/>
    <col min="15369" max="15369" width="18.42578125" style="39" customWidth="1"/>
    <col min="15370" max="15616" width="9.140625" style="39"/>
    <col min="15617" max="15617" width="5.85546875" style="39" customWidth="1"/>
    <col min="15618" max="15618" width="38" style="39" customWidth="1"/>
    <col min="15619" max="15619" width="12.140625" style="39" customWidth="1"/>
    <col min="15620" max="15620" width="11.28515625" style="39" customWidth="1"/>
    <col min="15621" max="15621" width="10.5703125" style="39" customWidth="1"/>
    <col min="15622" max="15623" width="36.140625" style="39" bestFit="1" customWidth="1"/>
    <col min="15624" max="15624" width="14.42578125" style="39" customWidth="1"/>
    <col min="15625" max="15625" width="18.42578125" style="39" customWidth="1"/>
    <col min="15626" max="15872" width="9.140625" style="39"/>
    <col min="15873" max="15873" width="5.85546875" style="39" customWidth="1"/>
    <col min="15874" max="15874" width="38" style="39" customWidth="1"/>
    <col min="15875" max="15875" width="12.140625" style="39" customWidth="1"/>
    <col min="15876" max="15876" width="11.28515625" style="39" customWidth="1"/>
    <col min="15877" max="15877" width="10.5703125" style="39" customWidth="1"/>
    <col min="15878" max="15879" width="36.140625" style="39" bestFit="1" customWidth="1"/>
    <col min="15880" max="15880" width="14.42578125" style="39" customWidth="1"/>
    <col min="15881" max="15881" width="18.42578125" style="39" customWidth="1"/>
    <col min="15882" max="16128" width="9.140625" style="39"/>
    <col min="16129" max="16129" width="5.85546875" style="39" customWidth="1"/>
    <col min="16130" max="16130" width="38" style="39" customWidth="1"/>
    <col min="16131" max="16131" width="12.140625" style="39" customWidth="1"/>
    <col min="16132" max="16132" width="11.28515625" style="39" customWidth="1"/>
    <col min="16133" max="16133" width="10.5703125" style="39" customWidth="1"/>
    <col min="16134" max="16135" width="36.140625" style="39" bestFit="1" customWidth="1"/>
    <col min="16136" max="16136" width="14.42578125" style="39" customWidth="1"/>
    <col min="16137" max="16137" width="18.42578125" style="39" customWidth="1"/>
    <col min="16138" max="16384" width="9.140625" style="39"/>
  </cols>
  <sheetData>
    <row r="1" spans="1:256" s="1" customFormat="1" ht="23.25" x14ac:dyDescent="0.5">
      <c r="A1" s="68" t="s">
        <v>314</v>
      </c>
      <c r="B1" s="68"/>
      <c r="C1" s="68"/>
      <c r="D1" s="68"/>
      <c r="E1" s="68"/>
      <c r="F1" s="68"/>
      <c r="G1" s="68"/>
      <c r="H1" s="68"/>
      <c r="I1" s="66"/>
    </row>
    <row r="2" spans="1:256" s="1" customFormat="1" ht="23.25" x14ac:dyDescent="0.5">
      <c r="A2" s="68" t="s">
        <v>1</v>
      </c>
      <c r="B2" s="66"/>
      <c r="C2" s="66"/>
      <c r="D2" s="66"/>
      <c r="E2" s="66"/>
      <c r="F2" s="66"/>
      <c r="G2" s="66"/>
      <c r="H2" s="66"/>
      <c r="I2" s="66"/>
    </row>
    <row r="3" spans="1:256" s="1" customFormat="1" ht="23.25" x14ac:dyDescent="0.5">
      <c r="A3" s="68" t="s">
        <v>390</v>
      </c>
      <c r="B3" s="68"/>
      <c r="C3" s="68"/>
      <c r="D3" s="68"/>
      <c r="E3" s="68"/>
      <c r="F3" s="68"/>
      <c r="G3" s="68"/>
      <c r="H3" s="68"/>
      <c r="I3" s="66"/>
    </row>
    <row r="4" spans="1:256" s="4" customFormat="1" ht="23.25" x14ac:dyDescent="0.5">
      <c r="A4" s="2" t="s">
        <v>3</v>
      </c>
      <c r="B4" s="2" t="s">
        <v>4</v>
      </c>
      <c r="C4" s="3" t="s">
        <v>5</v>
      </c>
      <c r="D4" s="2" t="s">
        <v>6</v>
      </c>
      <c r="E4" s="3" t="s">
        <v>7</v>
      </c>
      <c r="F4" s="2" t="s">
        <v>8</v>
      </c>
      <c r="G4" s="2" t="s">
        <v>9</v>
      </c>
      <c r="H4" s="2" t="s">
        <v>10</v>
      </c>
      <c r="I4" s="2" t="s">
        <v>11</v>
      </c>
    </row>
    <row r="5" spans="1:256" s="4" customFormat="1" ht="23.25" x14ac:dyDescent="0.5">
      <c r="A5" s="5" t="s">
        <v>12</v>
      </c>
      <c r="B5" s="5" t="s">
        <v>13</v>
      </c>
      <c r="C5" s="93" t="s">
        <v>566</v>
      </c>
      <c r="D5" s="5"/>
      <c r="E5" s="6" t="s">
        <v>14</v>
      </c>
      <c r="F5" s="5" t="s">
        <v>15</v>
      </c>
      <c r="G5" s="5" t="s">
        <v>16</v>
      </c>
      <c r="H5" s="5" t="s">
        <v>17</v>
      </c>
      <c r="I5" s="5" t="s">
        <v>18</v>
      </c>
    </row>
    <row r="6" spans="1:256" s="4" customFormat="1" ht="23.25" x14ac:dyDescent="0.5">
      <c r="A6" s="7" t="s">
        <v>19</v>
      </c>
      <c r="B6" s="7" t="s">
        <v>20</v>
      </c>
      <c r="C6" s="94"/>
      <c r="D6" s="7"/>
      <c r="E6" s="8"/>
      <c r="F6" s="7"/>
      <c r="G6" s="7"/>
      <c r="H6" s="7"/>
      <c r="I6" s="5" t="s">
        <v>21</v>
      </c>
    </row>
    <row r="7" spans="1:256" s="1" customFormat="1" ht="23.25" x14ac:dyDescent="0.5">
      <c r="A7" s="12">
        <v>1</v>
      </c>
      <c r="B7" s="88" t="s">
        <v>391</v>
      </c>
      <c r="C7" s="10">
        <v>27000</v>
      </c>
      <c r="D7" s="11">
        <v>25900</v>
      </c>
      <c r="E7" s="12" t="s">
        <v>23</v>
      </c>
      <c r="F7" s="11" t="s">
        <v>55</v>
      </c>
      <c r="G7" s="11" t="str">
        <f>F7</f>
        <v>บริษัท กิจเจริญป่าแดด จำกัด</v>
      </c>
      <c r="H7" s="12" t="s">
        <v>25</v>
      </c>
      <c r="I7" s="13" t="s">
        <v>392</v>
      </c>
    </row>
    <row r="8" spans="1:256" s="1" customFormat="1" ht="23.25" x14ac:dyDescent="0.5">
      <c r="A8" s="14"/>
      <c r="B8" s="89"/>
      <c r="C8" s="16"/>
      <c r="D8" s="17"/>
      <c r="E8" s="18" t="s">
        <v>28</v>
      </c>
      <c r="F8" s="19">
        <f>D7</f>
        <v>25900</v>
      </c>
      <c r="G8" s="20">
        <f>F8</f>
        <v>25900</v>
      </c>
      <c r="H8" s="14"/>
      <c r="I8" s="21">
        <v>45870</v>
      </c>
    </row>
    <row r="9" spans="1:256" s="1" customFormat="1" ht="23.25" x14ac:dyDescent="0.5">
      <c r="A9" s="22"/>
      <c r="B9" s="90"/>
      <c r="C9" s="24"/>
      <c r="D9" s="25"/>
      <c r="E9" s="26"/>
      <c r="F9" s="27"/>
      <c r="G9" s="27"/>
      <c r="H9" s="22"/>
      <c r="I9" s="28"/>
    </row>
    <row r="10" spans="1:256" s="30" customFormat="1" ht="23.25" x14ac:dyDescent="0.5">
      <c r="A10" s="12">
        <v>2</v>
      </c>
      <c r="B10" s="88" t="s">
        <v>393</v>
      </c>
      <c r="C10" s="10">
        <v>6000</v>
      </c>
      <c r="D10" s="11">
        <v>5480</v>
      </c>
      <c r="E10" s="12" t="s">
        <v>23</v>
      </c>
      <c r="F10" s="11" t="s">
        <v>55</v>
      </c>
      <c r="G10" s="11" t="str">
        <f>F10</f>
        <v>บริษัท กิจเจริญป่าแดด จำกัด</v>
      </c>
      <c r="H10" s="12" t="s">
        <v>25</v>
      </c>
      <c r="I10" s="13" t="s">
        <v>394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1" customFormat="1" ht="23.25" x14ac:dyDescent="0.5">
      <c r="A11" s="14"/>
      <c r="B11" s="89"/>
      <c r="C11" s="16"/>
      <c r="D11" s="17"/>
      <c r="E11" s="18" t="s">
        <v>28</v>
      </c>
      <c r="F11" s="19">
        <f>D10</f>
        <v>5480</v>
      </c>
      <c r="G11" s="20">
        <f>F11</f>
        <v>5480</v>
      </c>
      <c r="H11" s="14"/>
      <c r="I11" s="21">
        <v>45870</v>
      </c>
    </row>
    <row r="12" spans="1:256" s="1" customFormat="1" ht="23.25" x14ac:dyDescent="0.5">
      <c r="A12" s="22"/>
      <c r="B12" s="90"/>
      <c r="C12" s="24"/>
      <c r="D12" s="25"/>
      <c r="E12" s="26"/>
      <c r="F12" s="27"/>
      <c r="G12" s="27"/>
      <c r="H12" s="22"/>
      <c r="I12" s="28"/>
    </row>
    <row r="13" spans="1:256" s="1" customFormat="1" ht="23.25" x14ac:dyDescent="0.5">
      <c r="A13" s="12">
        <v>3</v>
      </c>
      <c r="B13" s="78" t="s">
        <v>395</v>
      </c>
      <c r="C13" s="10">
        <v>683</v>
      </c>
      <c r="D13" s="11">
        <v>683</v>
      </c>
      <c r="E13" s="12" t="s">
        <v>23</v>
      </c>
      <c r="F13" s="11" t="s">
        <v>150</v>
      </c>
      <c r="G13" s="11" t="str">
        <f>F13</f>
        <v>ห้างหุ้นส่วนจำกัด เควีซี คอมพิวเตอร์</v>
      </c>
      <c r="H13" s="12" t="s">
        <v>25</v>
      </c>
      <c r="I13" s="13" t="s">
        <v>396</v>
      </c>
    </row>
    <row r="14" spans="1:256" s="1" customFormat="1" ht="23.25" x14ac:dyDescent="0.5">
      <c r="A14" s="14"/>
      <c r="B14" s="79"/>
      <c r="C14" s="16"/>
      <c r="D14" s="17"/>
      <c r="E14" s="18" t="s">
        <v>28</v>
      </c>
      <c r="F14" s="19">
        <f>D13</f>
        <v>683</v>
      </c>
      <c r="G14" s="20">
        <f>F14</f>
        <v>683</v>
      </c>
      <c r="H14" s="14"/>
      <c r="I14" s="21">
        <v>45874</v>
      </c>
    </row>
    <row r="15" spans="1:256" s="1" customFormat="1" ht="23.25" x14ac:dyDescent="0.5">
      <c r="A15" s="27"/>
      <c r="B15" s="80"/>
      <c r="C15" s="24"/>
      <c r="D15" s="25"/>
      <c r="E15" s="26"/>
      <c r="F15" s="27"/>
      <c r="G15" s="27"/>
      <c r="H15" s="22"/>
      <c r="I15" s="28"/>
    </row>
    <row r="16" spans="1:256" s="1" customFormat="1" ht="23.25" x14ac:dyDescent="0.5">
      <c r="A16" s="12">
        <v>4</v>
      </c>
      <c r="B16" s="88" t="s">
        <v>397</v>
      </c>
      <c r="C16" s="10">
        <v>13500</v>
      </c>
      <c r="D16" s="11">
        <v>13500</v>
      </c>
      <c r="E16" s="12" t="s">
        <v>23</v>
      </c>
      <c r="F16" s="11" t="s">
        <v>398</v>
      </c>
      <c r="G16" s="11" t="str">
        <f>F16</f>
        <v>บริษัท วิทวัสการค้า จำกัด</v>
      </c>
      <c r="H16" s="12" t="s">
        <v>25</v>
      </c>
      <c r="I16" s="13" t="s">
        <v>399</v>
      </c>
    </row>
    <row r="17" spans="1:9" s="1" customFormat="1" ht="23.25" x14ac:dyDescent="0.5">
      <c r="A17" s="14"/>
      <c r="B17" s="89"/>
      <c r="C17" s="16"/>
      <c r="D17" s="17"/>
      <c r="E17" s="18" t="s">
        <v>28</v>
      </c>
      <c r="F17" s="19">
        <f>D16</f>
        <v>13500</v>
      </c>
      <c r="G17" s="20">
        <f>F17</f>
        <v>13500</v>
      </c>
      <c r="H17" s="14"/>
      <c r="I17" s="21">
        <v>45877</v>
      </c>
    </row>
    <row r="18" spans="1:9" s="1" customFormat="1" ht="23.25" x14ac:dyDescent="0.5">
      <c r="A18" s="27"/>
      <c r="B18" s="90"/>
      <c r="C18" s="24"/>
      <c r="D18" s="25"/>
      <c r="E18" s="26"/>
      <c r="F18" s="27"/>
      <c r="G18" s="27"/>
      <c r="H18" s="22"/>
      <c r="I18" s="28"/>
    </row>
    <row r="19" spans="1:9" s="1" customFormat="1" ht="23.25" x14ac:dyDescent="0.5">
      <c r="A19" s="12">
        <v>5</v>
      </c>
      <c r="B19" s="88" t="s">
        <v>400</v>
      </c>
      <c r="C19" s="10">
        <v>3728</v>
      </c>
      <c r="D19" s="11">
        <v>3728</v>
      </c>
      <c r="E19" s="12" t="s">
        <v>23</v>
      </c>
      <c r="F19" s="11" t="s">
        <v>77</v>
      </c>
      <c r="G19" s="11" t="str">
        <f>F19</f>
        <v>บริษัท สวนหนังสือ จำกัด</v>
      </c>
      <c r="H19" s="12" t="s">
        <v>25</v>
      </c>
      <c r="I19" s="13" t="s">
        <v>401</v>
      </c>
    </row>
    <row r="20" spans="1:9" s="1" customFormat="1" ht="23.25" x14ac:dyDescent="0.5">
      <c r="A20" s="14"/>
      <c r="B20" s="89"/>
      <c r="C20" s="16"/>
      <c r="D20" s="17"/>
      <c r="E20" s="18" t="s">
        <v>28</v>
      </c>
      <c r="F20" s="19">
        <f>D19</f>
        <v>3728</v>
      </c>
      <c r="G20" s="20">
        <f>F20</f>
        <v>3728</v>
      </c>
      <c r="H20" s="14"/>
      <c r="I20" s="21">
        <v>45883</v>
      </c>
    </row>
    <row r="21" spans="1:9" s="1" customFormat="1" ht="23.25" x14ac:dyDescent="0.5">
      <c r="A21" s="27"/>
      <c r="B21" s="90"/>
      <c r="C21" s="24"/>
      <c r="D21" s="25"/>
      <c r="E21" s="26"/>
      <c r="F21" s="27"/>
      <c r="G21" s="27"/>
      <c r="H21" s="22"/>
      <c r="I21" s="28"/>
    </row>
    <row r="22" spans="1:9" s="1" customFormat="1" ht="23.25" x14ac:dyDescent="0.5">
      <c r="A22" s="12">
        <v>6</v>
      </c>
      <c r="B22" s="78" t="s">
        <v>402</v>
      </c>
      <c r="C22" s="10">
        <v>6888</v>
      </c>
      <c r="D22" s="11">
        <v>6888</v>
      </c>
      <c r="E22" s="12" t="s">
        <v>23</v>
      </c>
      <c r="F22" s="11" t="s">
        <v>77</v>
      </c>
      <c r="G22" s="11" t="str">
        <f>F22</f>
        <v>บริษัท สวนหนังสือ จำกัด</v>
      </c>
      <c r="H22" s="12" t="s">
        <v>25</v>
      </c>
      <c r="I22" s="13" t="s">
        <v>403</v>
      </c>
    </row>
    <row r="23" spans="1:9" s="1" customFormat="1" ht="23.25" x14ac:dyDescent="0.5">
      <c r="A23" s="14"/>
      <c r="B23" s="79"/>
      <c r="C23" s="16"/>
      <c r="D23" s="17"/>
      <c r="E23" s="18" t="s">
        <v>28</v>
      </c>
      <c r="F23" s="19">
        <f>D22</f>
        <v>6888</v>
      </c>
      <c r="G23" s="20">
        <f>F23</f>
        <v>6888</v>
      </c>
      <c r="H23" s="14"/>
      <c r="I23" s="21">
        <v>45883</v>
      </c>
    </row>
    <row r="24" spans="1:9" s="1" customFormat="1" ht="23.25" x14ac:dyDescent="0.5">
      <c r="A24" s="27"/>
      <c r="B24" s="80"/>
      <c r="C24" s="24"/>
      <c r="D24" s="25"/>
      <c r="E24" s="26"/>
      <c r="F24" s="27"/>
      <c r="G24" s="27"/>
      <c r="H24" s="22"/>
      <c r="I24" s="28"/>
    </row>
    <row r="25" spans="1:9" s="1" customFormat="1" ht="23.25" x14ac:dyDescent="0.5">
      <c r="A25" s="12">
        <v>7</v>
      </c>
      <c r="B25" s="29" t="s">
        <v>404</v>
      </c>
      <c r="C25" s="10">
        <v>39487</v>
      </c>
      <c r="D25" s="11">
        <v>39487</v>
      </c>
      <c r="E25" s="12" t="s">
        <v>23</v>
      </c>
      <c r="F25" s="11" t="s">
        <v>77</v>
      </c>
      <c r="G25" s="11" t="str">
        <f>F25</f>
        <v>บริษัท สวนหนังสือ จำกัด</v>
      </c>
      <c r="H25" s="12" t="s">
        <v>25</v>
      </c>
      <c r="I25" s="13" t="s">
        <v>405</v>
      </c>
    </row>
    <row r="26" spans="1:9" s="1" customFormat="1" ht="23.25" x14ac:dyDescent="0.5">
      <c r="A26" s="14"/>
      <c r="B26" s="31" t="s">
        <v>406</v>
      </c>
      <c r="C26" s="16"/>
      <c r="D26" s="17"/>
      <c r="E26" s="18" t="s">
        <v>28</v>
      </c>
      <c r="F26" s="19">
        <f>D25</f>
        <v>39487</v>
      </c>
      <c r="G26" s="20">
        <f>F26</f>
        <v>39487</v>
      </c>
      <c r="H26" s="14"/>
      <c r="I26" s="21">
        <v>45883</v>
      </c>
    </row>
    <row r="27" spans="1:9" s="1" customFormat="1" ht="23.25" x14ac:dyDescent="0.5">
      <c r="A27" s="22"/>
      <c r="B27" s="33" t="s">
        <v>44</v>
      </c>
      <c r="C27" s="24"/>
      <c r="D27" s="25"/>
      <c r="E27" s="26"/>
      <c r="F27" s="27"/>
      <c r="G27" s="27"/>
      <c r="H27" s="22"/>
      <c r="I27" s="28"/>
    </row>
    <row r="28" spans="1:9" s="1" customFormat="1" ht="23.25" x14ac:dyDescent="0.5">
      <c r="A28" s="12">
        <v>8</v>
      </c>
      <c r="B28" s="29" t="s">
        <v>407</v>
      </c>
      <c r="C28" s="10">
        <v>5479</v>
      </c>
      <c r="D28" s="11">
        <v>5479</v>
      </c>
      <c r="E28" s="12" t="s">
        <v>23</v>
      </c>
      <c r="F28" s="11" t="s">
        <v>55</v>
      </c>
      <c r="G28" s="11" t="str">
        <f>F28</f>
        <v>บริษัท กิจเจริญป่าแดด จำกัด</v>
      </c>
      <c r="H28" s="12" t="s">
        <v>25</v>
      </c>
      <c r="I28" s="13" t="s">
        <v>408</v>
      </c>
    </row>
    <row r="29" spans="1:9" ht="23.25" x14ac:dyDescent="0.5">
      <c r="A29" s="14"/>
      <c r="B29" s="31" t="s">
        <v>409</v>
      </c>
      <c r="C29" s="16"/>
      <c r="D29" s="17"/>
      <c r="E29" s="18" t="s">
        <v>28</v>
      </c>
      <c r="F29" s="19">
        <f>D28</f>
        <v>5479</v>
      </c>
      <c r="G29" s="20">
        <f>F29</f>
        <v>5479</v>
      </c>
      <c r="H29" s="14"/>
      <c r="I29" s="21">
        <v>45883</v>
      </c>
    </row>
    <row r="30" spans="1:9" ht="23.25" x14ac:dyDescent="0.5">
      <c r="A30" s="22"/>
      <c r="B30" s="33" t="s">
        <v>388</v>
      </c>
      <c r="C30" s="24"/>
      <c r="D30" s="25"/>
      <c r="E30" s="26"/>
      <c r="F30" s="27"/>
      <c r="G30" s="27"/>
      <c r="H30" s="22"/>
      <c r="I30" s="28"/>
    </row>
    <row r="31" spans="1:9" s="1" customFormat="1" ht="23.25" x14ac:dyDescent="0.5">
      <c r="A31" s="12">
        <v>9</v>
      </c>
      <c r="B31" s="29" t="s">
        <v>410</v>
      </c>
      <c r="C31" s="10">
        <v>170085</v>
      </c>
      <c r="D31" s="11">
        <f>C31</f>
        <v>170085</v>
      </c>
      <c r="E31" s="12" t="s">
        <v>23</v>
      </c>
      <c r="F31" s="11" t="s">
        <v>411</v>
      </c>
      <c r="G31" s="11" t="str">
        <f>F31</f>
        <v>ห้างหุ้นส่วนจำกัด ลัญญาภรณ์การบาดาล</v>
      </c>
      <c r="H31" s="12" t="s">
        <v>25</v>
      </c>
      <c r="I31" s="13" t="s">
        <v>412</v>
      </c>
    </row>
    <row r="32" spans="1:9" s="1" customFormat="1" ht="23.25" x14ac:dyDescent="0.5">
      <c r="A32" s="14"/>
      <c r="B32" s="31" t="s">
        <v>413</v>
      </c>
      <c r="C32" s="16"/>
      <c r="D32" s="17"/>
      <c r="E32" s="18" t="s">
        <v>28</v>
      </c>
      <c r="F32" s="19">
        <f>D31</f>
        <v>170085</v>
      </c>
      <c r="G32" s="20">
        <f>F32</f>
        <v>170085</v>
      </c>
      <c r="H32" s="14"/>
      <c r="I32" s="21">
        <v>45884</v>
      </c>
    </row>
    <row r="33" spans="1:256" s="1" customFormat="1" ht="23.25" x14ac:dyDescent="0.5">
      <c r="A33" s="27"/>
      <c r="B33" s="33" t="s">
        <v>44</v>
      </c>
      <c r="C33" s="24"/>
      <c r="D33" s="25"/>
      <c r="E33" s="26"/>
      <c r="F33" s="27"/>
      <c r="G33" s="27"/>
      <c r="H33" s="22"/>
      <c r="I33" s="28"/>
    </row>
    <row r="34" spans="1:256" s="1" customFormat="1" ht="23.25" x14ac:dyDescent="0.5">
      <c r="A34" s="12">
        <v>10</v>
      </c>
      <c r="B34" s="29" t="s">
        <v>414</v>
      </c>
      <c r="C34" s="10">
        <v>24755</v>
      </c>
      <c r="D34" s="11">
        <f>C34</f>
        <v>24755</v>
      </c>
      <c r="E34" s="12" t="s">
        <v>23</v>
      </c>
      <c r="F34" s="11" t="s">
        <v>301</v>
      </c>
      <c r="G34" s="11" t="str">
        <f>F34</f>
        <v xml:space="preserve"> บีที คอมพิวเตอร์ เซอร์วิส</v>
      </c>
      <c r="H34" s="12" t="s">
        <v>25</v>
      </c>
      <c r="I34" s="13" t="s">
        <v>415</v>
      </c>
    </row>
    <row r="35" spans="1:256" s="1" customFormat="1" ht="23.25" x14ac:dyDescent="0.5">
      <c r="A35" s="14"/>
      <c r="B35" s="31" t="s">
        <v>416</v>
      </c>
      <c r="C35" s="16"/>
      <c r="D35" s="17"/>
      <c r="E35" s="18" t="s">
        <v>28</v>
      </c>
      <c r="F35" s="19">
        <f>D34</f>
        <v>24755</v>
      </c>
      <c r="G35" s="20">
        <f>F35</f>
        <v>24755</v>
      </c>
      <c r="H35" s="14"/>
      <c r="I35" s="21">
        <v>45884</v>
      </c>
    </row>
    <row r="36" spans="1:256" s="4" customFormat="1" ht="23.25" x14ac:dyDescent="0.5">
      <c r="A36" s="22"/>
      <c r="B36" s="33" t="s">
        <v>44</v>
      </c>
      <c r="C36" s="24"/>
      <c r="D36" s="25"/>
      <c r="E36" s="26"/>
      <c r="F36" s="27"/>
      <c r="G36" s="27"/>
      <c r="H36" s="22"/>
      <c r="I36" s="28"/>
    </row>
    <row r="37" spans="1:256" s="4" customFormat="1" ht="23.25" x14ac:dyDescent="0.5">
      <c r="A37" s="12">
        <v>11</v>
      </c>
      <c r="B37" s="29" t="s">
        <v>417</v>
      </c>
      <c r="C37" s="10">
        <v>8600</v>
      </c>
      <c r="D37" s="11">
        <v>7990</v>
      </c>
      <c r="E37" s="12" t="s">
        <v>23</v>
      </c>
      <c r="F37" s="11" t="s">
        <v>55</v>
      </c>
      <c r="G37" s="11" t="str">
        <f>F37</f>
        <v>บริษัท กิจเจริญป่าแดด จำกัด</v>
      </c>
      <c r="H37" s="12" t="s">
        <v>25</v>
      </c>
      <c r="I37" s="13" t="s">
        <v>418</v>
      </c>
    </row>
    <row r="38" spans="1:256" s="4" customFormat="1" ht="23.25" x14ac:dyDescent="0.5">
      <c r="A38" s="14"/>
      <c r="B38" s="31" t="s">
        <v>387</v>
      </c>
      <c r="C38" s="16"/>
      <c r="D38" s="17"/>
      <c r="E38" s="18" t="s">
        <v>28</v>
      </c>
      <c r="F38" s="19">
        <f>D37</f>
        <v>7990</v>
      </c>
      <c r="G38" s="20">
        <f>F38</f>
        <v>7990</v>
      </c>
      <c r="H38" s="14"/>
      <c r="I38" s="21">
        <v>45888</v>
      </c>
    </row>
    <row r="39" spans="1:256" s="1" customFormat="1" ht="23.25" x14ac:dyDescent="0.5">
      <c r="A39" s="22"/>
      <c r="B39" s="33" t="s">
        <v>388</v>
      </c>
      <c r="C39" s="24"/>
      <c r="D39" s="25"/>
      <c r="E39" s="26"/>
      <c r="F39" s="27"/>
      <c r="G39" s="27"/>
      <c r="H39" s="22"/>
      <c r="I39" s="28"/>
    </row>
    <row r="40" spans="1:256" s="1" customFormat="1" ht="23.25" x14ac:dyDescent="0.5">
      <c r="A40" s="12">
        <v>12</v>
      </c>
      <c r="B40" s="29" t="s">
        <v>419</v>
      </c>
      <c r="C40" s="10">
        <v>8550</v>
      </c>
      <c r="D40" s="11">
        <v>8550</v>
      </c>
      <c r="E40" s="12" t="s">
        <v>23</v>
      </c>
      <c r="F40" s="11" t="s">
        <v>55</v>
      </c>
      <c r="G40" s="11" t="str">
        <f>F40</f>
        <v>บริษัท กิจเจริญป่าแดด จำกัด</v>
      </c>
      <c r="H40" s="12" t="s">
        <v>25</v>
      </c>
      <c r="I40" s="13" t="s">
        <v>420</v>
      </c>
    </row>
    <row r="41" spans="1:256" s="1" customFormat="1" ht="23.25" x14ac:dyDescent="0.5">
      <c r="A41" s="14"/>
      <c r="B41" s="31" t="s">
        <v>421</v>
      </c>
      <c r="C41" s="16"/>
      <c r="D41" s="17"/>
      <c r="E41" s="18" t="s">
        <v>28</v>
      </c>
      <c r="F41" s="19">
        <f>D40</f>
        <v>8550</v>
      </c>
      <c r="G41" s="20">
        <f>F41</f>
        <v>8550</v>
      </c>
      <c r="H41" s="14"/>
      <c r="I41" s="21">
        <v>45888</v>
      </c>
    </row>
    <row r="42" spans="1:256" s="30" customFormat="1" ht="23.25" x14ac:dyDescent="0.5">
      <c r="A42" s="27"/>
      <c r="B42" s="33" t="s">
        <v>388</v>
      </c>
      <c r="C42" s="24"/>
      <c r="D42" s="25"/>
      <c r="E42" s="26"/>
      <c r="F42" s="27"/>
      <c r="G42" s="27"/>
      <c r="H42" s="22"/>
      <c r="I42" s="28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pans="1:256" s="1" customFormat="1" ht="23.25" x14ac:dyDescent="0.5">
      <c r="A43" s="12">
        <v>13</v>
      </c>
      <c r="B43" s="29" t="s">
        <v>422</v>
      </c>
      <c r="C43" s="10">
        <v>13200</v>
      </c>
      <c r="D43" s="11">
        <v>13200</v>
      </c>
      <c r="E43" s="12" t="s">
        <v>23</v>
      </c>
      <c r="F43" s="11" t="s">
        <v>77</v>
      </c>
      <c r="G43" s="11" t="str">
        <f>F43</f>
        <v>บริษัท สวนหนังสือ จำกัด</v>
      </c>
      <c r="H43" s="12" t="s">
        <v>25</v>
      </c>
      <c r="I43" s="13" t="s">
        <v>423</v>
      </c>
    </row>
    <row r="44" spans="1:256" s="1" customFormat="1" ht="23.25" x14ac:dyDescent="0.5">
      <c r="A44" s="14"/>
      <c r="B44" s="31" t="s">
        <v>424</v>
      </c>
      <c r="C44" s="16"/>
      <c r="D44" s="17"/>
      <c r="E44" s="18" t="s">
        <v>28</v>
      </c>
      <c r="F44" s="19">
        <f>D43</f>
        <v>13200</v>
      </c>
      <c r="G44" s="20">
        <f>F44</f>
        <v>13200</v>
      </c>
      <c r="H44" s="14"/>
      <c r="I44" s="21">
        <v>45888</v>
      </c>
    </row>
    <row r="45" spans="1:256" s="1" customFormat="1" ht="23.25" x14ac:dyDescent="0.5">
      <c r="A45" s="22"/>
      <c r="B45" s="33" t="s">
        <v>29</v>
      </c>
      <c r="C45" s="24"/>
      <c r="D45" s="25"/>
      <c r="E45" s="26"/>
      <c r="F45" s="27"/>
      <c r="G45" s="27"/>
      <c r="H45" s="22"/>
      <c r="I45" s="28"/>
    </row>
    <row r="46" spans="1:256" s="1" customFormat="1" ht="23.25" x14ac:dyDescent="0.5">
      <c r="A46" s="12">
        <v>14</v>
      </c>
      <c r="B46" s="29" t="s">
        <v>425</v>
      </c>
      <c r="C46" s="10">
        <v>132000</v>
      </c>
      <c r="D46" s="11">
        <v>105000</v>
      </c>
      <c r="E46" s="12" t="s">
        <v>23</v>
      </c>
      <c r="F46" s="11" t="s">
        <v>426</v>
      </c>
      <c r="G46" s="11" t="str">
        <f>F46</f>
        <v>ร้าน มายด์คอม ไอที</v>
      </c>
      <c r="H46" s="12" t="s">
        <v>25</v>
      </c>
      <c r="I46" s="13" t="s">
        <v>427</v>
      </c>
    </row>
    <row r="47" spans="1:256" s="1" customFormat="1" ht="23.25" x14ac:dyDescent="0.5">
      <c r="A47" s="14"/>
      <c r="B47" s="31"/>
      <c r="C47" s="16"/>
      <c r="D47" s="17"/>
      <c r="E47" s="18" t="s">
        <v>28</v>
      </c>
      <c r="F47" s="19">
        <f>D46</f>
        <v>105000</v>
      </c>
      <c r="G47" s="20">
        <f>F47</f>
        <v>105000</v>
      </c>
      <c r="H47" s="14"/>
      <c r="I47" s="21">
        <v>45894</v>
      </c>
    </row>
    <row r="48" spans="1:256" s="1" customFormat="1" ht="23.25" x14ac:dyDescent="0.5">
      <c r="A48" s="22"/>
      <c r="B48" s="33" t="s">
        <v>388</v>
      </c>
      <c r="C48" s="24"/>
      <c r="D48" s="25"/>
      <c r="E48" s="26"/>
      <c r="F48" s="27"/>
      <c r="G48" s="27"/>
      <c r="H48" s="22"/>
      <c r="I48" s="28"/>
    </row>
    <row r="49" spans="1:9" s="1" customFormat="1" ht="23.25" x14ac:dyDescent="0.5">
      <c r="A49" s="12">
        <v>15</v>
      </c>
      <c r="B49" s="29" t="s">
        <v>428</v>
      </c>
      <c r="C49" s="10">
        <v>6135</v>
      </c>
      <c r="D49" s="11">
        <v>6135</v>
      </c>
      <c r="E49" s="12" t="s">
        <v>23</v>
      </c>
      <c r="F49" s="11" t="s">
        <v>429</v>
      </c>
      <c r="G49" s="11" t="str">
        <f>F49</f>
        <v>ห้างหุ้นส่วนจำกัด ชาคาร์ออดิโอ</v>
      </c>
      <c r="H49" s="12" t="s">
        <v>25</v>
      </c>
      <c r="I49" s="13" t="s">
        <v>430</v>
      </c>
    </row>
    <row r="50" spans="1:9" s="1" customFormat="1" ht="23.25" x14ac:dyDescent="0.5">
      <c r="A50" s="14"/>
      <c r="B50" s="31" t="s">
        <v>424</v>
      </c>
      <c r="C50" s="16"/>
      <c r="D50" s="17"/>
      <c r="E50" s="18" t="s">
        <v>28</v>
      </c>
      <c r="F50" s="19">
        <f>D49</f>
        <v>6135</v>
      </c>
      <c r="G50" s="20">
        <f>F50</f>
        <v>6135</v>
      </c>
      <c r="H50" s="14"/>
      <c r="I50" s="21">
        <v>45894</v>
      </c>
    </row>
    <row r="51" spans="1:9" s="1" customFormat="1" ht="23.25" x14ac:dyDescent="0.5">
      <c r="A51" s="27"/>
      <c r="B51" s="33" t="s">
        <v>388</v>
      </c>
      <c r="C51" s="24"/>
      <c r="D51" s="25"/>
      <c r="E51" s="26"/>
      <c r="F51" s="27"/>
      <c r="G51" s="27"/>
      <c r="H51" s="22"/>
      <c r="I51" s="28"/>
    </row>
    <row r="52" spans="1:9" s="1" customFormat="1" ht="23.25" x14ac:dyDescent="0.5">
      <c r="A52" s="12">
        <v>16</v>
      </c>
      <c r="B52" s="29" t="s">
        <v>431</v>
      </c>
      <c r="C52" s="10">
        <v>2380</v>
      </c>
      <c r="D52" s="11">
        <v>2380</v>
      </c>
      <c r="E52" s="12" t="s">
        <v>23</v>
      </c>
      <c r="F52" s="11" t="s">
        <v>190</v>
      </c>
      <c r="G52" s="11" t="str">
        <f>F52</f>
        <v>ร้านปล้องไทยพาณิชย์</v>
      </c>
      <c r="H52" s="12" t="s">
        <v>25</v>
      </c>
      <c r="I52" s="13" t="s">
        <v>432</v>
      </c>
    </row>
    <row r="53" spans="1:9" s="1" customFormat="1" ht="23.25" x14ac:dyDescent="0.5">
      <c r="A53" s="14"/>
      <c r="B53" s="31" t="s">
        <v>433</v>
      </c>
      <c r="C53" s="16"/>
      <c r="D53" s="17"/>
      <c r="E53" s="18" t="s">
        <v>28</v>
      </c>
      <c r="F53" s="19">
        <f>D52</f>
        <v>2380</v>
      </c>
      <c r="G53" s="20">
        <f>F53</f>
        <v>2380</v>
      </c>
      <c r="H53" s="14"/>
      <c r="I53" s="21">
        <v>45863</v>
      </c>
    </row>
    <row r="54" spans="1:9" s="1" customFormat="1" ht="23.25" x14ac:dyDescent="0.5">
      <c r="A54" s="22"/>
      <c r="B54" s="33" t="s">
        <v>388</v>
      </c>
      <c r="C54" s="24"/>
      <c r="D54" s="25"/>
      <c r="E54" s="26"/>
      <c r="F54" s="27"/>
      <c r="G54" s="27"/>
      <c r="H54" s="22"/>
      <c r="I54" s="28"/>
    </row>
    <row r="55" spans="1:9" s="1" customFormat="1" ht="23.25" x14ac:dyDescent="0.5">
      <c r="A55" s="12">
        <v>17</v>
      </c>
      <c r="B55" s="29" t="s">
        <v>434</v>
      </c>
      <c r="C55" s="10">
        <v>21118</v>
      </c>
      <c r="D55" s="11">
        <v>21118</v>
      </c>
      <c r="E55" s="12" t="s">
        <v>23</v>
      </c>
      <c r="F55" s="11" t="s">
        <v>77</v>
      </c>
      <c r="G55" s="11" t="str">
        <f>F55</f>
        <v>บริษัท สวนหนังสือ จำกัด</v>
      </c>
      <c r="H55" s="12" t="s">
        <v>25</v>
      </c>
      <c r="I55" s="13" t="s">
        <v>435</v>
      </c>
    </row>
    <row r="56" spans="1:9" s="1" customFormat="1" ht="23.25" x14ac:dyDescent="0.5">
      <c r="A56" s="14"/>
      <c r="B56" s="31" t="s">
        <v>436</v>
      </c>
      <c r="C56" s="16"/>
      <c r="D56" s="17"/>
      <c r="E56" s="18" t="s">
        <v>28</v>
      </c>
      <c r="F56" s="19">
        <f>D55</f>
        <v>21118</v>
      </c>
      <c r="G56" s="20">
        <f>F56</f>
        <v>21118</v>
      </c>
      <c r="H56" s="14"/>
      <c r="I56" s="21">
        <v>45896</v>
      </c>
    </row>
    <row r="57" spans="1:9" s="1" customFormat="1" ht="23.25" x14ac:dyDescent="0.5">
      <c r="A57" s="27"/>
      <c r="B57" s="33" t="s">
        <v>388</v>
      </c>
      <c r="C57" s="24"/>
      <c r="D57" s="25"/>
      <c r="E57" s="26"/>
      <c r="F57" s="27"/>
      <c r="G57" s="27"/>
      <c r="H57" s="22"/>
      <c r="I57" s="28"/>
    </row>
    <row r="58" spans="1:9" s="1" customFormat="1" ht="23.25" x14ac:dyDescent="0.5">
      <c r="A58" s="12">
        <v>18</v>
      </c>
      <c r="B58" s="29" t="s">
        <v>407</v>
      </c>
      <c r="C58" s="10">
        <v>4106</v>
      </c>
      <c r="D58" s="11">
        <v>4106</v>
      </c>
      <c r="E58" s="12" t="s">
        <v>23</v>
      </c>
      <c r="F58" s="11" t="s">
        <v>55</v>
      </c>
      <c r="G58" s="11" t="str">
        <f>F58</f>
        <v>บริษัท กิจเจริญป่าแดด จำกัด</v>
      </c>
      <c r="H58" s="12" t="s">
        <v>25</v>
      </c>
      <c r="I58" s="13" t="s">
        <v>437</v>
      </c>
    </row>
    <row r="59" spans="1:9" s="1" customFormat="1" ht="23.25" x14ac:dyDescent="0.5">
      <c r="A59" s="14"/>
      <c r="B59" s="31" t="s">
        <v>438</v>
      </c>
      <c r="C59" s="16"/>
      <c r="D59" s="17"/>
      <c r="E59" s="18" t="s">
        <v>28</v>
      </c>
      <c r="F59" s="19">
        <f>D58</f>
        <v>4106</v>
      </c>
      <c r="G59" s="20">
        <f>F59</f>
        <v>4106</v>
      </c>
      <c r="H59" s="14"/>
      <c r="I59" s="21">
        <v>45896</v>
      </c>
    </row>
    <row r="60" spans="1:9" s="1" customFormat="1" ht="23.25" x14ac:dyDescent="0.5">
      <c r="A60" s="22"/>
      <c r="B60" s="33" t="s">
        <v>388</v>
      </c>
      <c r="C60" s="24"/>
      <c r="D60" s="25"/>
      <c r="E60" s="26"/>
      <c r="F60" s="27"/>
      <c r="G60" s="27"/>
      <c r="H60" s="22"/>
      <c r="I60" s="28"/>
    </row>
    <row r="61" spans="1:9" ht="23.25" x14ac:dyDescent="0.5">
      <c r="A61" s="12">
        <v>19</v>
      </c>
      <c r="B61" s="29" t="s">
        <v>422</v>
      </c>
      <c r="C61" s="10">
        <v>20074</v>
      </c>
      <c r="D61" s="11">
        <v>20074</v>
      </c>
      <c r="E61" s="12" t="s">
        <v>23</v>
      </c>
      <c r="F61" s="11" t="s">
        <v>77</v>
      </c>
      <c r="G61" s="11" t="str">
        <f>F61</f>
        <v>บริษัท สวนหนังสือ จำกัด</v>
      </c>
      <c r="H61" s="12" t="s">
        <v>25</v>
      </c>
      <c r="I61" s="13" t="s">
        <v>439</v>
      </c>
    </row>
    <row r="62" spans="1:9" ht="23.25" x14ac:dyDescent="0.5">
      <c r="A62" s="14"/>
      <c r="B62" s="31" t="s">
        <v>440</v>
      </c>
      <c r="C62" s="16"/>
      <c r="D62" s="17"/>
      <c r="E62" s="18" t="s">
        <v>28</v>
      </c>
      <c r="F62" s="19">
        <f>D61</f>
        <v>20074</v>
      </c>
      <c r="G62" s="20">
        <f>F62</f>
        <v>20074</v>
      </c>
      <c r="H62" s="14"/>
      <c r="I62" s="21">
        <v>45898</v>
      </c>
    </row>
    <row r="63" spans="1:9" s="1" customFormat="1" ht="23.25" x14ac:dyDescent="0.5">
      <c r="A63" s="22"/>
      <c r="B63" s="33" t="s">
        <v>389</v>
      </c>
      <c r="C63" s="24"/>
      <c r="D63" s="25"/>
      <c r="E63" s="26"/>
      <c r="F63" s="27"/>
      <c r="G63" s="27"/>
      <c r="H63" s="22"/>
      <c r="I63" s="28"/>
    </row>
    <row r="64" spans="1:9" s="1" customFormat="1" ht="23.25" x14ac:dyDescent="0.5">
      <c r="A64" s="12">
        <v>20</v>
      </c>
      <c r="B64" s="29" t="s">
        <v>441</v>
      </c>
      <c r="C64" s="10">
        <v>12738</v>
      </c>
      <c r="D64" s="11">
        <v>12738</v>
      </c>
      <c r="E64" s="12" t="s">
        <v>23</v>
      </c>
      <c r="F64" s="11" t="s">
        <v>442</v>
      </c>
      <c r="G64" s="11" t="str">
        <f>F64</f>
        <v>ร้านเวียงชัยเภสัช</v>
      </c>
      <c r="H64" s="12" t="s">
        <v>25</v>
      </c>
      <c r="I64" s="13" t="s">
        <v>443</v>
      </c>
    </row>
    <row r="65" spans="1:9" ht="23.25" x14ac:dyDescent="0.5">
      <c r="A65" s="14"/>
      <c r="B65" s="31" t="s">
        <v>444</v>
      </c>
      <c r="C65" s="16"/>
      <c r="D65" s="17"/>
      <c r="E65" s="18" t="s">
        <v>28</v>
      </c>
      <c r="F65" s="19">
        <f>D64</f>
        <v>12738</v>
      </c>
      <c r="G65" s="20">
        <f>F65</f>
        <v>12738</v>
      </c>
      <c r="H65" s="14"/>
      <c r="I65" s="21">
        <v>45898</v>
      </c>
    </row>
    <row r="66" spans="1:9" ht="23.25" x14ac:dyDescent="0.5">
      <c r="A66" s="22"/>
      <c r="B66" s="33" t="s">
        <v>388</v>
      </c>
      <c r="C66" s="24"/>
      <c r="D66" s="25"/>
      <c r="E66" s="26"/>
      <c r="F66" s="27"/>
      <c r="G66" s="27"/>
      <c r="H66" s="22"/>
      <c r="I66" s="28"/>
    </row>
    <row r="67" spans="1:9" ht="23.25" x14ac:dyDescent="0.5">
      <c r="A67" s="12">
        <v>21</v>
      </c>
      <c r="B67" s="29" t="s">
        <v>445</v>
      </c>
      <c r="C67" s="10">
        <v>17355</v>
      </c>
      <c r="D67" s="11">
        <v>17355</v>
      </c>
      <c r="E67" s="12" t="s">
        <v>23</v>
      </c>
      <c r="F67" s="11" t="s">
        <v>141</v>
      </c>
      <c r="G67" s="11" t="str">
        <f>F67</f>
        <v>บีที คอมพิวเตอร์ เซอร์วิส</v>
      </c>
      <c r="H67" s="12" t="s">
        <v>25</v>
      </c>
      <c r="I67" s="13" t="s">
        <v>446</v>
      </c>
    </row>
    <row r="68" spans="1:9" ht="23.25" x14ac:dyDescent="0.5">
      <c r="A68" s="14"/>
      <c r="B68" s="31" t="s">
        <v>447</v>
      </c>
      <c r="C68" s="16"/>
      <c r="D68" s="17"/>
      <c r="E68" s="18" t="s">
        <v>28</v>
      </c>
      <c r="F68" s="19">
        <f>D67</f>
        <v>17355</v>
      </c>
      <c r="G68" s="20">
        <f>F68</f>
        <v>17355</v>
      </c>
      <c r="H68" s="14"/>
      <c r="I68" s="21">
        <v>45898</v>
      </c>
    </row>
    <row r="69" spans="1:9" ht="23.25" x14ac:dyDescent="0.5">
      <c r="A69" s="27"/>
      <c r="B69" s="33" t="s">
        <v>389</v>
      </c>
      <c r="C69" s="24"/>
      <c r="D69" s="25"/>
      <c r="E69" s="26"/>
      <c r="F69" s="27"/>
      <c r="G69" s="27"/>
      <c r="H69" s="22"/>
      <c r="I69" s="28"/>
    </row>
    <row r="70" spans="1:9" ht="23.25" x14ac:dyDescent="0.5">
      <c r="A70" s="12">
        <v>22</v>
      </c>
      <c r="B70" s="29" t="s">
        <v>448</v>
      </c>
      <c r="C70" s="10">
        <v>1418</v>
      </c>
      <c r="D70" s="11">
        <v>1418</v>
      </c>
      <c r="E70" s="12" t="s">
        <v>23</v>
      </c>
      <c r="F70" s="11" t="s">
        <v>150</v>
      </c>
      <c r="G70" s="11" t="str">
        <f>F70</f>
        <v>ห้างหุ้นส่วนจำกัด เควีซี คอมพิวเตอร์</v>
      </c>
      <c r="H70" s="12" t="s">
        <v>25</v>
      </c>
      <c r="I70" s="13" t="s">
        <v>330</v>
      </c>
    </row>
    <row r="71" spans="1:9" ht="23.25" x14ac:dyDescent="0.5">
      <c r="A71" s="14"/>
      <c r="B71" s="31" t="s">
        <v>387</v>
      </c>
      <c r="C71" s="16"/>
      <c r="D71" s="17"/>
      <c r="E71" s="18" t="s">
        <v>28</v>
      </c>
      <c r="F71" s="19">
        <f>D70</f>
        <v>1418</v>
      </c>
      <c r="G71" s="20">
        <f>F71</f>
        <v>1418</v>
      </c>
      <c r="H71" s="14"/>
      <c r="I71" s="21">
        <v>45874</v>
      </c>
    </row>
    <row r="72" spans="1:9" ht="23.25" x14ac:dyDescent="0.5">
      <c r="A72" s="22"/>
      <c r="B72" s="33" t="s">
        <v>388</v>
      </c>
      <c r="C72" s="24"/>
      <c r="D72" s="25"/>
      <c r="E72" s="26"/>
      <c r="F72" s="27"/>
      <c r="G72" s="27"/>
      <c r="H72" s="22"/>
      <c r="I72" s="28"/>
    </row>
    <row r="73" spans="1:9" ht="23.25" x14ac:dyDescent="0.5">
      <c r="A73" s="12">
        <v>23</v>
      </c>
      <c r="B73" s="29" t="s">
        <v>449</v>
      </c>
      <c r="C73" s="10">
        <v>35075.67</v>
      </c>
      <c r="D73" s="11">
        <v>35075.68</v>
      </c>
      <c r="E73" s="12" t="s">
        <v>23</v>
      </c>
      <c r="F73" s="11" t="s">
        <v>450</v>
      </c>
      <c r="G73" s="11" t="str">
        <f>F73</f>
        <v>บริษัท เชียงแสง(เชียงราย) จำกัด</v>
      </c>
      <c r="H73" s="12" t="s">
        <v>25</v>
      </c>
      <c r="I73" s="13" t="s">
        <v>332</v>
      </c>
    </row>
    <row r="74" spans="1:9" ht="23.25" x14ac:dyDescent="0.5">
      <c r="A74" s="14"/>
      <c r="B74" s="31"/>
      <c r="C74" s="16"/>
      <c r="D74" s="17"/>
      <c r="E74" s="18" t="s">
        <v>28</v>
      </c>
      <c r="F74" s="19">
        <f>D73</f>
        <v>35075.68</v>
      </c>
      <c r="G74" s="20">
        <f>F74</f>
        <v>35075.68</v>
      </c>
      <c r="H74" s="14"/>
      <c r="I74" s="21">
        <v>45882</v>
      </c>
    </row>
    <row r="75" spans="1:9" ht="23.25" x14ac:dyDescent="0.5">
      <c r="A75" s="22"/>
      <c r="B75" s="33" t="s">
        <v>388</v>
      </c>
      <c r="C75" s="24"/>
      <c r="D75" s="25"/>
      <c r="E75" s="26"/>
      <c r="F75" s="27"/>
      <c r="G75" s="27"/>
      <c r="H75" s="22"/>
      <c r="I75" s="28"/>
    </row>
    <row r="76" spans="1:9" ht="23.25" x14ac:dyDescent="0.5">
      <c r="A76" s="12">
        <v>24</v>
      </c>
      <c r="B76" s="29" t="s">
        <v>451</v>
      </c>
      <c r="C76" s="10">
        <v>7650</v>
      </c>
      <c r="D76" s="11">
        <v>7650</v>
      </c>
      <c r="E76" s="12" t="s">
        <v>23</v>
      </c>
      <c r="F76" s="11" t="s">
        <v>64</v>
      </c>
      <c r="G76" s="11" t="str">
        <f>F76</f>
        <v>ร้านทรัพย์ทวีการยาง</v>
      </c>
      <c r="H76" s="12" t="s">
        <v>25</v>
      </c>
      <c r="I76" s="13" t="s">
        <v>452</v>
      </c>
    </row>
    <row r="77" spans="1:9" ht="23.25" x14ac:dyDescent="0.5">
      <c r="A77" s="14"/>
      <c r="B77" s="31" t="s">
        <v>453</v>
      </c>
      <c r="C77" s="16"/>
      <c r="D77" s="17"/>
      <c r="E77" s="18" t="s">
        <v>28</v>
      </c>
      <c r="F77" s="19">
        <f>D76</f>
        <v>7650</v>
      </c>
      <c r="G77" s="20">
        <f>F77</f>
        <v>7650</v>
      </c>
      <c r="H77" s="14"/>
      <c r="I77" s="21">
        <v>45883</v>
      </c>
    </row>
    <row r="78" spans="1:9" ht="23.25" x14ac:dyDescent="0.5">
      <c r="A78" s="22"/>
      <c r="B78" s="33" t="s">
        <v>44</v>
      </c>
      <c r="C78" s="24"/>
      <c r="D78" s="25"/>
      <c r="E78" s="26"/>
      <c r="F78" s="27"/>
      <c r="G78" s="27"/>
      <c r="H78" s="22"/>
      <c r="I78" s="28"/>
    </row>
    <row r="79" spans="1:9" ht="23.25" x14ac:dyDescent="0.5">
      <c r="A79" s="12">
        <v>25</v>
      </c>
      <c r="B79" s="29" t="s">
        <v>454</v>
      </c>
      <c r="C79" s="10">
        <v>725</v>
      </c>
      <c r="D79" s="11">
        <v>725</v>
      </c>
      <c r="E79" s="12" t="s">
        <v>23</v>
      </c>
      <c r="F79" s="11" t="s">
        <v>455</v>
      </c>
      <c r="G79" s="11" t="str">
        <f>F79</f>
        <v>ห้างหุ้นส่วนจำกัด เควีซี คอมพิงเตอร์</v>
      </c>
      <c r="H79" s="12" t="s">
        <v>25</v>
      </c>
      <c r="I79" s="13" t="s">
        <v>456</v>
      </c>
    </row>
    <row r="80" spans="1:9" ht="23.25" x14ac:dyDescent="0.5">
      <c r="A80" s="14"/>
      <c r="B80" s="31" t="s">
        <v>387</v>
      </c>
      <c r="C80" s="16"/>
      <c r="D80" s="17"/>
      <c r="E80" s="18" t="s">
        <v>28</v>
      </c>
      <c r="F80" s="19">
        <f>D79</f>
        <v>725</v>
      </c>
      <c r="G80" s="20">
        <f>F80</f>
        <v>725</v>
      </c>
      <c r="H80" s="14"/>
      <c r="I80" s="21">
        <v>45888</v>
      </c>
    </row>
    <row r="81" spans="1:9" ht="23.25" x14ac:dyDescent="0.5">
      <c r="A81" s="22"/>
      <c r="B81" s="33" t="s">
        <v>388</v>
      </c>
      <c r="C81" s="24"/>
      <c r="D81" s="25"/>
      <c r="E81" s="26"/>
      <c r="F81" s="27"/>
      <c r="G81" s="27"/>
      <c r="H81" s="22"/>
      <c r="I81" s="28"/>
    </row>
    <row r="82" spans="1:9" ht="23.25" x14ac:dyDescent="0.5">
      <c r="A82" s="12">
        <v>26</v>
      </c>
      <c r="B82" s="29" t="s">
        <v>457</v>
      </c>
      <c r="C82" s="10">
        <v>3050</v>
      </c>
      <c r="D82" s="11">
        <v>3050</v>
      </c>
      <c r="E82" s="12" t="s">
        <v>23</v>
      </c>
      <c r="F82" s="11" t="s">
        <v>64</v>
      </c>
      <c r="G82" s="11" t="str">
        <f>F82</f>
        <v>ร้านทรัพย์ทวีการยาง</v>
      </c>
      <c r="H82" s="12" t="s">
        <v>25</v>
      </c>
      <c r="I82" s="13" t="s">
        <v>365</v>
      </c>
    </row>
    <row r="83" spans="1:9" ht="23.25" x14ac:dyDescent="0.5">
      <c r="A83" s="14"/>
      <c r="B83" s="31"/>
      <c r="C83" s="16"/>
      <c r="D83" s="17"/>
      <c r="E83" s="18" t="s">
        <v>28</v>
      </c>
      <c r="F83" s="19">
        <f>D82</f>
        <v>3050</v>
      </c>
      <c r="G83" s="20">
        <f>F83</f>
        <v>3050</v>
      </c>
      <c r="H83" s="14"/>
      <c r="I83" s="21">
        <v>45888</v>
      </c>
    </row>
    <row r="84" spans="1:9" ht="23.25" x14ac:dyDescent="0.5">
      <c r="A84" s="22"/>
      <c r="B84" s="33" t="s">
        <v>29</v>
      </c>
      <c r="C84" s="24"/>
      <c r="D84" s="25"/>
      <c r="E84" s="26"/>
      <c r="F84" s="27"/>
      <c r="G84" s="27"/>
      <c r="H84" s="22"/>
      <c r="I84" s="28"/>
    </row>
    <row r="85" spans="1:9" ht="23.25" x14ac:dyDescent="0.5">
      <c r="A85" s="12">
        <v>27</v>
      </c>
      <c r="B85" s="29" t="s">
        <v>458</v>
      </c>
      <c r="C85" s="10">
        <v>2915</v>
      </c>
      <c r="D85" s="11">
        <v>2915</v>
      </c>
      <c r="E85" s="12" t="s">
        <v>23</v>
      </c>
      <c r="F85" s="11" t="s">
        <v>77</v>
      </c>
      <c r="G85" s="11" t="str">
        <f>F85</f>
        <v>บริษัท สวนหนังสือ จำกัด</v>
      </c>
      <c r="H85" s="12" t="s">
        <v>25</v>
      </c>
      <c r="I85" s="13" t="s">
        <v>367</v>
      </c>
    </row>
    <row r="86" spans="1:9" ht="23.25" x14ac:dyDescent="0.5">
      <c r="A86" s="14"/>
      <c r="B86" s="31" t="s">
        <v>459</v>
      </c>
      <c r="C86" s="16"/>
      <c r="D86" s="17"/>
      <c r="E86" s="18" t="s">
        <v>28</v>
      </c>
      <c r="F86" s="19">
        <f>D85</f>
        <v>2915</v>
      </c>
      <c r="G86" s="20">
        <f>F86</f>
        <v>2915</v>
      </c>
      <c r="H86" s="14"/>
      <c r="I86" s="21">
        <v>45896</v>
      </c>
    </row>
    <row r="87" spans="1:9" ht="23.25" x14ac:dyDescent="0.5">
      <c r="A87" s="27"/>
      <c r="B87" s="33" t="s">
        <v>389</v>
      </c>
      <c r="C87" s="24"/>
      <c r="D87" s="25"/>
      <c r="E87" s="26"/>
      <c r="F87" s="27"/>
      <c r="G87" s="27"/>
      <c r="H87" s="22"/>
      <c r="I87" s="28"/>
    </row>
    <row r="88" spans="1:9" ht="23.25" x14ac:dyDescent="0.5">
      <c r="A88" s="12">
        <v>28</v>
      </c>
      <c r="B88" s="29" t="s">
        <v>460</v>
      </c>
      <c r="C88" s="10">
        <v>450000</v>
      </c>
      <c r="D88" s="11">
        <v>450000</v>
      </c>
      <c r="E88" s="12" t="s">
        <v>23</v>
      </c>
      <c r="F88" s="11" t="s">
        <v>80</v>
      </c>
      <c r="G88" s="11" t="str">
        <f>F88</f>
        <v>ห้างหุ้นส่วนจำกัด เชียงราย จ.เจริญกิจ</v>
      </c>
      <c r="H88" s="12" t="s">
        <v>25</v>
      </c>
      <c r="I88" s="13" t="s">
        <v>318</v>
      </c>
    </row>
    <row r="89" spans="1:9" ht="23.25" x14ac:dyDescent="0.5">
      <c r="A89" s="14"/>
      <c r="B89" s="31" t="s">
        <v>461</v>
      </c>
      <c r="C89" s="16"/>
      <c r="D89" s="17"/>
      <c r="E89" s="18" t="s">
        <v>28</v>
      </c>
      <c r="F89" s="19">
        <f>D88</f>
        <v>450000</v>
      </c>
      <c r="G89" s="20">
        <f>F89</f>
        <v>450000</v>
      </c>
      <c r="H89" s="14"/>
      <c r="I89" s="21">
        <v>45891</v>
      </c>
    </row>
    <row r="90" spans="1:9" ht="23.25" x14ac:dyDescent="0.5">
      <c r="A90" s="22"/>
      <c r="B90" s="33"/>
      <c r="C90" s="24"/>
      <c r="D90" s="25"/>
      <c r="E90" s="26"/>
      <c r="F90" s="27"/>
      <c r="G90" s="27"/>
      <c r="H90" s="22"/>
      <c r="I90" s="28"/>
    </row>
    <row r="91" spans="1:9" ht="23.25" x14ac:dyDescent="0.5">
      <c r="A91" s="4"/>
      <c r="B91" s="35"/>
      <c r="C91" s="36"/>
      <c r="D91" s="56">
        <f>SUM(D7:D90)</f>
        <v>1015464.68</v>
      </c>
      <c r="E91" s="37"/>
      <c r="F91" s="4"/>
      <c r="G91" s="4"/>
      <c r="H91" s="1"/>
      <c r="I91" s="38"/>
    </row>
    <row r="92" spans="1:9" ht="23.25" x14ac:dyDescent="0.5">
      <c r="A92" s="4"/>
      <c r="B92" s="35"/>
      <c r="C92" s="36"/>
      <c r="D92" s="1"/>
      <c r="E92" s="37"/>
      <c r="F92" s="4"/>
      <c r="G92" s="4"/>
      <c r="H92" s="1"/>
      <c r="I92" s="38"/>
    </row>
    <row r="93" spans="1:9" ht="23.25" x14ac:dyDescent="0.5">
      <c r="A93" s="4"/>
      <c r="B93" s="35"/>
      <c r="C93" s="36"/>
      <c r="D93" s="1"/>
      <c r="E93" s="37"/>
      <c r="F93" s="4"/>
      <c r="G93" s="4"/>
      <c r="H93" s="1"/>
      <c r="I93" s="38"/>
    </row>
    <row r="94" spans="1:9" ht="23.25" x14ac:dyDescent="0.5">
      <c r="A94" s="4"/>
      <c r="B94" s="35"/>
      <c r="C94" s="36"/>
      <c r="D94" s="1"/>
      <c r="E94" s="37"/>
      <c r="F94" s="4"/>
      <c r="G94" s="4"/>
      <c r="H94" s="1"/>
      <c r="I94" s="38"/>
    </row>
    <row r="95" spans="1:9" ht="23.25" x14ac:dyDescent="0.5">
      <c r="A95" s="84" t="s">
        <v>360</v>
      </c>
      <c r="B95" s="84"/>
      <c r="C95" s="84"/>
      <c r="D95" s="84"/>
      <c r="E95" s="84"/>
      <c r="F95" s="84"/>
      <c r="G95" s="84"/>
      <c r="H95" s="84"/>
      <c r="I95" s="84"/>
    </row>
    <row r="96" spans="1:9" ht="23.25" x14ac:dyDescent="0.5">
      <c r="A96" s="1"/>
      <c r="B96" s="65" t="s">
        <v>239</v>
      </c>
      <c r="C96" s="66"/>
      <c r="D96" s="65" t="s">
        <v>361</v>
      </c>
      <c r="E96" s="66"/>
      <c r="F96" s="66"/>
      <c r="G96" s="67" t="s">
        <v>362</v>
      </c>
      <c r="H96" s="66"/>
      <c r="I96" s="66"/>
    </row>
    <row r="97" spans="1:9" ht="23.25" x14ac:dyDescent="0.5">
      <c r="A97" s="1"/>
      <c r="B97" s="1"/>
      <c r="C97"/>
      <c r="D97" s="1"/>
      <c r="E97"/>
      <c r="F97"/>
      <c r="G97" s="4"/>
      <c r="H97"/>
      <c r="I97"/>
    </row>
    <row r="98" spans="1:9" ht="23.25" x14ac:dyDescent="0.5">
      <c r="A98" s="1"/>
      <c r="B98" s="1"/>
      <c r="C98"/>
      <c r="D98" s="1"/>
      <c r="E98"/>
      <c r="F98"/>
      <c r="G98" s="4"/>
      <c r="H98"/>
      <c r="I98"/>
    </row>
  </sheetData>
  <mergeCells count="14">
    <mergeCell ref="B13:B15"/>
    <mergeCell ref="A1:I1"/>
    <mergeCell ref="A2:I2"/>
    <mergeCell ref="A3:I3"/>
    <mergeCell ref="B7:B9"/>
    <mergeCell ref="B10:B12"/>
    <mergeCell ref="C5:C6"/>
    <mergeCell ref="B16:B18"/>
    <mergeCell ref="B19:B21"/>
    <mergeCell ref="B22:B24"/>
    <mergeCell ref="A95:I95"/>
    <mergeCell ref="B96:C96"/>
    <mergeCell ref="D96:F96"/>
    <mergeCell ref="G96:I9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134B1-50D5-454C-918B-8744A51D8458}">
  <dimension ref="A1:IV140"/>
  <sheetViews>
    <sheetView workbookViewId="0">
      <selection activeCell="C4" sqref="C4:C6"/>
    </sheetView>
  </sheetViews>
  <sheetFormatPr defaultRowHeight="21" x14ac:dyDescent="0.45"/>
  <cols>
    <col min="1" max="1" width="5.85546875" style="39" customWidth="1"/>
    <col min="2" max="2" width="39.140625" style="39" customWidth="1"/>
    <col min="3" max="3" width="12.140625" style="40" customWidth="1"/>
    <col min="4" max="4" width="12.42578125" style="39" customWidth="1"/>
    <col min="5" max="5" width="10.5703125" style="41" customWidth="1"/>
    <col min="6" max="7" width="36.140625" style="42" bestFit="1" customWidth="1"/>
    <col min="8" max="8" width="14.42578125" style="39" customWidth="1"/>
    <col min="9" max="9" width="18.42578125" style="39" customWidth="1"/>
    <col min="10" max="256" width="9.140625" style="39"/>
    <col min="257" max="257" width="5.85546875" style="39" customWidth="1"/>
    <col min="258" max="258" width="39.140625" style="39" customWidth="1"/>
    <col min="259" max="259" width="12.140625" style="39" customWidth="1"/>
    <col min="260" max="260" width="12.42578125" style="39" customWidth="1"/>
    <col min="261" max="261" width="10.5703125" style="39" customWidth="1"/>
    <col min="262" max="263" width="36.140625" style="39" bestFit="1" customWidth="1"/>
    <col min="264" max="264" width="14.42578125" style="39" customWidth="1"/>
    <col min="265" max="265" width="18.42578125" style="39" customWidth="1"/>
    <col min="266" max="512" width="9.140625" style="39"/>
    <col min="513" max="513" width="5.85546875" style="39" customWidth="1"/>
    <col min="514" max="514" width="39.140625" style="39" customWidth="1"/>
    <col min="515" max="515" width="12.140625" style="39" customWidth="1"/>
    <col min="516" max="516" width="12.42578125" style="39" customWidth="1"/>
    <col min="517" max="517" width="10.5703125" style="39" customWidth="1"/>
    <col min="518" max="519" width="36.140625" style="39" bestFit="1" customWidth="1"/>
    <col min="520" max="520" width="14.42578125" style="39" customWidth="1"/>
    <col min="521" max="521" width="18.42578125" style="39" customWidth="1"/>
    <col min="522" max="768" width="9.140625" style="39"/>
    <col min="769" max="769" width="5.85546875" style="39" customWidth="1"/>
    <col min="770" max="770" width="39.140625" style="39" customWidth="1"/>
    <col min="771" max="771" width="12.140625" style="39" customWidth="1"/>
    <col min="772" max="772" width="12.42578125" style="39" customWidth="1"/>
    <col min="773" max="773" width="10.5703125" style="39" customWidth="1"/>
    <col min="774" max="775" width="36.140625" style="39" bestFit="1" customWidth="1"/>
    <col min="776" max="776" width="14.42578125" style="39" customWidth="1"/>
    <col min="777" max="777" width="18.42578125" style="39" customWidth="1"/>
    <col min="778" max="1024" width="9.140625" style="39"/>
    <col min="1025" max="1025" width="5.85546875" style="39" customWidth="1"/>
    <col min="1026" max="1026" width="39.140625" style="39" customWidth="1"/>
    <col min="1027" max="1027" width="12.140625" style="39" customWidth="1"/>
    <col min="1028" max="1028" width="12.42578125" style="39" customWidth="1"/>
    <col min="1029" max="1029" width="10.5703125" style="39" customWidth="1"/>
    <col min="1030" max="1031" width="36.140625" style="39" bestFit="1" customWidth="1"/>
    <col min="1032" max="1032" width="14.42578125" style="39" customWidth="1"/>
    <col min="1033" max="1033" width="18.42578125" style="39" customWidth="1"/>
    <col min="1034" max="1280" width="9.140625" style="39"/>
    <col min="1281" max="1281" width="5.85546875" style="39" customWidth="1"/>
    <col min="1282" max="1282" width="39.140625" style="39" customWidth="1"/>
    <col min="1283" max="1283" width="12.140625" style="39" customWidth="1"/>
    <col min="1284" max="1284" width="12.42578125" style="39" customWidth="1"/>
    <col min="1285" max="1285" width="10.5703125" style="39" customWidth="1"/>
    <col min="1286" max="1287" width="36.140625" style="39" bestFit="1" customWidth="1"/>
    <col min="1288" max="1288" width="14.42578125" style="39" customWidth="1"/>
    <col min="1289" max="1289" width="18.42578125" style="39" customWidth="1"/>
    <col min="1290" max="1536" width="9.140625" style="39"/>
    <col min="1537" max="1537" width="5.85546875" style="39" customWidth="1"/>
    <col min="1538" max="1538" width="39.140625" style="39" customWidth="1"/>
    <col min="1539" max="1539" width="12.140625" style="39" customWidth="1"/>
    <col min="1540" max="1540" width="12.42578125" style="39" customWidth="1"/>
    <col min="1541" max="1541" width="10.5703125" style="39" customWidth="1"/>
    <col min="1542" max="1543" width="36.140625" style="39" bestFit="1" customWidth="1"/>
    <col min="1544" max="1544" width="14.42578125" style="39" customWidth="1"/>
    <col min="1545" max="1545" width="18.42578125" style="39" customWidth="1"/>
    <col min="1546" max="1792" width="9.140625" style="39"/>
    <col min="1793" max="1793" width="5.85546875" style="39" customWidth="1"/>
    <col min="1794" max="1794" width="39.140625" style="39" customWidth="1"/>
    <col min="1795" max="1795" width="12.140625" style="39" customWidth="1"/>
    <col min="1796" max="1796" width="12.42578125" style="39" customWidth="1"/>
    <col min="1797" max="1797" width="10.5703125" style="39" customWidth="1"/>
    <col min="1798" max="1799" width="36.140625" style="39" bestFit="1" customWidth="1"/>
    <col min="1800" max="1800" width="14.42578125" style="39" customWidth="1"/>
    <col min="1801" max="1801" width="18.42578125" style="39" customWidth="1"/>
    <col min="1802" max="2048" width="9.140625" style="39"/>
    <col min="2049" max="2049" width="5.85546875" style="39" customWidth="1"/>
    <col min="2050" max="2050" width="39.140625" style="39" customWidth="1"/>
    <col min="2051" max="2051" width="12.140625" style="39" customWidth="1"/>
    <col min="2052" max="2052" width="12.42578125" style="39" customWidth="1"/>
    <col min="2053" max="2053" width="10.5703125" style="39" customWidth="1"/>
    <col min="2054" max="2055" width="36.140625" style="39" bestFit="1" customWidth="1"/>
    <col min="2056" max="2056" width="14.42578125" style="39" customWidth="1"/>
    <col min="2057" max="2057" width="18.42578125" style="39" customWidth="1"/>
    <col min="2058" max="2304" width="9.140625" style="39"/>
    <col min="2305" max="2305" width="5.85546875" style="39" customWidth="1"/>
    <col min="2306" max="2306" width="39.140625" style="39" customWidth="1"/>
    <col min="2307" max="2307" width="12.140625" style="39" customWidth="1"/>
    <col min="2308" max="2308" width="12.42578125" style="39" customWidth="1"/>
    <col min="2309" max="2309" width="10.5703125" style="39" customWidth="1"/>
    <col min="2310" max="2311" width="36.140625" style="39" bestFit="1" customWidth="1"/>
    <col min="2312" max="2312" width="14.42578125" style="39" customWidth="1"/>
    <col min="2313" max="2313" width="18.42578125" style="39" customWidth="1"/>
    <col min="2314" max="2560" width="9.140625" style="39"/>
    <col min="2561" max="2561" width="5.85546875" style="39" customWidth="1"/>
    <col min="2562" max="2562" width="39.140625" style="39" customWidth="1"/>
    <col min="2563" max="2563" width="12.140625" style="39" customWidth="1"/>
    <col min="2564" max="2564" width="12.42578125" style="39" customWidth="1"/>
    <col min="2565" max="2565" width="10.5703125" style="39" customWidth="1"/>
    <col min="2566" max="2567" width="36.140625" style="39" bestFit="1" customWidth="1"/>
    <col min="2568" max="2568" width="14.42578125" style="39" customWidth="1"/>
    <col min="2569" max="2569" width="18.42578125" style="39" customWidth="1"/>
    <col min="2570" max="2816" width="9.140625" style="39"/>
    <col min="2817" max="2817" width="5.85546875" style="39" customWidth="1"/>
    <col min="2818" max="2818" width="39.140625" style="39" customWidth="1"/>
    <col min="2819" max="2819" width="12.140625" style="39" customWidth="1"/>
    <col min="2820" max="2820" width="12.42578125" style="39" customWidth="1"/>
    <col min="2821" max="2821" width="10.5703125" style="39" customWidth="1"/>
    <col min="2822" max="2823" width="36.140625" style="39" bestFit="1" customWidth="1"/>
    <col min="2824" max="2824" width="14.42578125" style="39" customWidth="1"/>
    <col min="2825" max="2825" width="18.42578125" style="39" customWidth="1"/>
    <col min="2826" max="3072" width="9.140625" style="39"/>
    <col min="3073" max="3073" width="5.85546875" style="39" customWidth="1"/>
    <col min="3074" max="3074" width="39.140625" style="39" customWidth="1"/>
    <col min="3075" max="3075" width="12.140625" style="39" customWidth="1"/>
    <col min="3076" max="3076" width="12.42578125" style="39" customWidth="1"/>
    <col min="3077" max="3077" width="10.5703125" style="39" customWidth="1"/>
    <col min="3078" max="3079" width="36.140625" style="39" bestFit="1" customWidth="1"/>
    <col min="3080" max="3080" width="14.42578125" style="39" customWidth="1"/>
    <col min="3081" max="3081" width="18.42578125" style="39" customWidth="1"/>
    <col min="3082" max="3328" width="9.140625" style="39"/>
    <col min="3329" max="3329" width="5.85546875" style="39" customWidth="1"/>
    <col min="3330" max="3330" width="39.140625" style="39" customWidth="1"/>
    <col min="3331" max="3331" width="12.140625" style="39" customWidth="1"/>
    <col min="3332" max="3332" width="12.42578125" style="39" customWidth="1"/>
    <col min="3333" max="3333" width="10.5703125" style="39" customWidth="1"/>
    <col min="3334" max="3335" width="36.140625" style="39" bestFit="1" customWidth="1"/>
    <col min="3336" max="3336" width="14.42578125" style="39" customWidth="1"/>
    <col min="3337" max="3337" width="18.42578125" style="39" customWidth="1"/>
    <col min="3338" max="3584" width="9.140625" style="39"/>
    <col min="3585" max="3585" width="5.85546875" style="39" customWidth="1"/>
    <col min="3586" max="3586" width="39.140625" style="39" customWidth="1"/>
    <col min="3587" max="3587" width="12.140625" style="39" customWidth="1"/>
    <col min="3588" max="3588" width="12.42578125" style="39" customWidth="1"/>
    <col min="3589" max="3589" width="10.5703125" style="39" customWidth="1"/>
    <col min="3590" max="3591" width="36.140625" style="39" bestFit="1" customWidth="1"/>
    <col min="3592" max="3592" width="14.42578125" style="39" customWidth="1"/>
    <col min="3593" max="3593" width="18.42578125" style="39" customWidth="1"/>
    <col min="3594" max="3840" width="9.140625" style="39"/>
    <col min="3841" max="3841" width="5.85546875" style="39" customWidth="1"/>
    <col min="3842" max="3842" width="39.140625" style="39" customWidth="1"/>
    <col min="3843" max="3843" width="12.140625" style="39" customWidth="1"/>
    <col min="3844" max="3844" width="12.42578125" style="39" customWidth="1"/>
    <col min="3845" max="3845" width="10.5703125" style="39" customWidth="1"/>
    <col min="3846" max="3847" width="36.140625" style="39" bestFit="1" customWidth="1"/>
    <col min="3848" max="3848" width="14.42578125" style="39" customWidth="1"/>
    <col min="3849" max="3849" width="18.42578125" style="39" customWidth="1"/>
    <col min="3850" max="4096" width="9.140625" style="39"/>
    <col min="4097" max="4097" width="5.85546875" style="39" customWidth="1"/>
    <col min="4098" max="4098" width="39.140625" style="39" customWidth="1"/>
    <col min="4099" max="4099" width="12.140625" style="39" customWidth="1"/>
    <col min="4100" max="4100" width="12.42578125" style="39" customWidth="1"/>
    <col min="4101" max="4101" width="10.5703125" style="39" customWidth="1"/>
    <col min="4102" max="4103" width="36.140625" style="39" bestFit="1" customWidth="1"/>
    <col min="4104" max="4104" width="14.42578125" style="39" customWidth="1"/>
    <col min="4105" max="4105" width="18.42578125" style="39" customWidth="1"/>
    <col min="4106" max="4352" width="9.140625" style="39"/>
    <col min="4353" max="4353" width="5.85546875" style="39" customWidth="1"/>
    <col min="4354" max="4354" width="39.140625" style="39" customWidth="1"/>
    <col min="4355" max="4355" width="12.140625" style="39" customWidth="1"/>
    <col min="4356" max="4356" width="12.42578125" style="39" customWidth="1"/>
    <col min="4357" max="4357" width="10.5703125" style="39" customWidth="1"/>
    <col min="4358" max="4359" width="36.140625" style="39" bestFit="1" customWidth="1"/>
    <col min="4360" max="4360" width="14.42578125" style="39" customWidth="1"/>
    <col min="4361" max="4361" width="18.42578125" style="39" customWidth="1"/>
    <col min="4362" max="4608" width="9.140625" style="39"/>
    <col min="4609" max="4609" width="5.85546875" style="39" customWidth="1"/>
    <col min="4610" max="4610" width="39.140625" style="39" customWidth="1"/>
    <col min="4611" max="4611" width="12.140625" style="39" customWidth="1"/>
    <col min="4612" max="4612" width="12.42578125" style="39" customWidth="1"/>
    <col min="4613" max="4613" width="10.5703125" style="39" customWidth="1"/>
    <col min="4614" max="4615" width="36.140625" style="39" bestFit="1" customWidth="1"/>
    <col min="4616" max="4616" width="14.42578125" style="39" customWidth="1"/>
    <col min="4617" max="4617" width="18.42578125" style="39" customWidth="1"/>
    <col min="4618" max="4864" width="9.140625" style="39"/>
    <col min="4865" max="4865" width="5.85546875" style="39" customWidth="1"/>
    <col min="4866" max="4866" width="39.140625" style="39" customWidth="1"/>
    <col min="4867" max="4867" width="12.140625" style="39" customWidth="1"/>
    <col min="4868" max="4868" width="12.42578125" style="39" customWidth="1"/>
    <col min="4869" max="4869" width="10.5703125" style="39" customWidth="1"/>
    <col min="4870" max="4871" width="36.140625" style="39" bestFit="1" customWidth="1"/>
    <col min="4872" max="4872" width="14.42578125" style="39" customWidth="1"/>
    <col min="4873" max="4873" width="18.42578125" style="39" customWidth="1"/>
    <col min="4874" max="5120" width="9.140625" style="39"/>
    <col min="5121" max="5121" width="5.85546875" style="39" customWidth="1"/>
    <col min="5122" max="5122" width="39.140625" style="39" customWidth="1"/>
    <col min="5123" max="5123" width="12.140625" style="39" customWidth="1"/>
    <col min="5124" max="5124" width="12.42578125" style="39" customWidth="1"/>
    <col min="5125" max="5125" width="10.5703125" style="39" customWidth="1"/>
    <col min="5126" max="5127" width="36.140625" style="39" bestFit="1" customWidth="1"/>
    <col min="5128" max="5128" width="14.42578125" style="39" customWidth="1"/>
    <col min="5129" max="5129" width="18.42578125" style="39" customWidth="1"/>
    <col min="5130" max="5376" width="9.140625" style="39"/>
    <col min="5377" max="5377" width="5.85546875" style="39" customWidth="1"/>
    <col min="5378" max="5378" width="39.140625" style="39" customWidth="1"/>
    <col min="5379" max="5379" width="12.140625" style="39" customWidth="1"/>
    <col min="5380" max="5380" width="12.42578125" style="39" customWidth="1"/>
    <col min="5381" max="5381" width="10.5703125" style="39" customWidth="1"/>
    <col min="5382" max="5383" width="36.140625" style="39" bestFit="1" customWidth="1"/>
    <col min="5384" max="5384" width="14.42578125" style="39" customWidth="1"/>
    <col min="5385" max="5385" width="18.42578125" style="39" customWidth="1"/>
    <col min="5386" max="5632" width="9.140625" style="39"/>
    <col min="5633" max="5633" width="5.85546875" style="39" customWidth="1"/>
    <col min="5634" max="5634" width="39.140625" style="39" customWidth="1"/>
    <col min="5635" max="5635" width="12.140625" style="39" customWidth="1"/>
    <col min="5636" max="5636" width="12.42578125" style="39" customWidth="1"/>
    <col min="5637" max="5637" width="10.5703125" style="39" customWidth="1"/>
    <col min="5638" max="5639" width="36.140625" style="39" bestFit="1" customWidth="1"/>
    <col min="5640" max="5640" width="14.42578125" style="39" customWidth="1"/>
    <col min="5641" max="5641" width="18.42578125" style="39" customWidth="1"/>
    <col min="5642" max="5888" width="9.140625" style="39"/>
    <col min="5889" max="5889" width="5.85546875" style="39" customWidth="1"/>
    <col min="5890" max="5890" width="39.140625" style="39" customWidth="1"/>
    <col min="5891" max="5891" width="12.140625" style="39" customWidth="1"/>
    <col min="5892" max="5892" width="12.42578125" style="39" customWidth="1"/>
    <col min="5893" max="5893" width="10.5703125" style="39" customWidth="1"/>
    <col min="5894" max="5895" width="36.140625" style="39" bestFit="1" customWidth="1"/>
    <col min="5896" max="5896" width="14.42578125" style="39" customWidth="1"/>
    <col min="5897" max="5897" width="18.42578125" style="39" customWidth="1"/>
    <col min="5898" max="6144" width="9.140625" style="39"/>
    <col min="6145" max="6145" width="5.85546875" style="39" customWidth="1"/>
    <col min="6146" max="6146" width="39.140625" style="39" customWidth="1"/>
    <col min="6147" max="6147" width="12.140625" style="39" customWidth="1"/>
    <col min="6148" max="6148" width="12.42578125" style="39" customWidth="1"/>
    <col min="6149" max="6149" width="10.5703125" style="39" customWidth="1"/>
    <col min="6150" max="6151" width="36.140625" style="39" bestFit="1" customWidth="1"/>
    <col min="6152" max="6152" width="14.42578125" style="39" customWidth="1"/>
    <col min="6153" max="6153" width="18.42578125" style="39" customWidth="1"/>
    <col min="6154" max="6400" width="9.140625" style="39"/>
    <col min="6401" max="6401" width="5.85546875" style="39" customWidth="1"/>
    <col min="6402" max="6402" width="39.140625" style="39" customWidth="1"/>
    <col min="6403" max="6403" width="12.140625" style="39" customWidth="1"/>
    <col min="6404" max="6404" width="12.42578125" style="39" customWidth="1"/>
    <col min="6405" max="6405" width="10.5703125" style="39" customWidth="1"/>
    <col min="6406" max="6407" width="36.140625" style="39" bestFit="1" customWidth="1"/>
    <col min="6408" max="6408" width="14.42578125" style="39" customWidth="1"/>
    <col min="6409" max="6409" width="18.42578125" style="39" customWidth="1"/>
    <col min="6410" max="6656" width="9.140625" style="39"/>
    <col min="6657" max="6657" width="5.85546875" style="39" customWidth="1"/>
    <col min="6658" max="6658" width="39.140625" style="39" customWidth="1"/>
    <col min="6659" max="6659" width="12.140625" style="39" customWidth="1"/>
    <col min="6660" max="6660" width="12.42578125" style="39" customWidth="1"/>
    <col min="6661" max="6661" width="10.5703125" style="39" customWidth="1"/>
    <col min="6662" max="6663" width="36.140625" style="39" bestFit="1" customWidth="1"/>
    <col min="6664" max="6664" width="14.42578125" style="39" customWidth="1"/>
    <col min="6665" max="6665" width="18.42578125" style="39" customWidth="1"/>
    <col min="6666" max="6912" width="9.140625" style="39"/>
    <col min="6913" max="6913" width="5.85546875" style="39" customWidth="1"/>
    <col min="6914" max="6914" width="39.140625" style="39" customWidth="1"/>
    <col min="6915" max="6915" width="12.140625" style="39" customWidth="1"/>
    <col min="6916" max="6916" width="12.42578125" style="39" customWidth="1"/>
    <col min="6917" max="6917" width="10.5703125" style="39" customWidth="1"/>
    <col min="6918" max="6919" width="36.140625" style="39" bestFit="1" customWidth="1"/>
    <col min="6920" max="6920" width="14.42578125" style="39" customWidth="1"/>
    <col min="6921" max="6921" width="18.42578125" style="39" customWidth="1"/>
    <col min="6922" max="7168" width="9.140625" style="39"/>
    <col min="7169" max="7169" width="5.85546875" style="39" customWidth="1"/>
    <col min="7170" max="7170" width="39.140625" style="39" customWidth="1"/>
    <col min="7171" max="7171" width="12.140625" style="39" customWidth="1"/>
    <col min="7172" max="7172" width="12.42578125" style="39" customWidth="1"/>
    <col min="7173" max="7173" width="10.5703125" style="39" customWidth="1"/>
    <col min="7174" max="7175" width="36.140625" style="39" bestFit="1" customWidth="1"/>
    <col min="7176" max="7176" width="14.42578125" style="39" customWidth="1"/>
    <col min="7177" max="7177" width="18.42578125" style="39" customWidth="1"/>
    <col min="7178" max="7424" width="9.140625" style="39"/>
    <col min="7425" max="7425" width="5.85546875" style="39" customWidth="1"/>
    <col min="7426" max="7426" width="39.140625" style="39" customWidth="1"/>
    <col min="7427" max="7427" width="12.140625" style="39" customWidth="1"/>
    <col min="7428" max="7428" width="12.42578125" style="39" customWidth="1"/>
    <col min="7429" max="7429" width="10.5703125" style="39" customWidth="1"/>
    <col min="7430" max="7431" width="36.140625" style="39" bestFit="1" customWidth="1"/>
    <col min="7432" max="7432" width="14.42578125" style="39" customWidth="1"/>
    <col min="7433" max="7433" width="18.42578125" style="39" customWidth="1"/>
    <col min="7434" max="7680" width="9.140625" style="39"/>
    <col min="7681" max="7681" width="5.85546875" style="39" customWidth="1"/>
    <col min="7682" max="7682" width="39.140625" style="39" customWidth="1"/>
    <col min="7683" max="7683" width="12.140625" style="39" customWidth="1"/>
    <col min="7684" max="7684" width="12.42578125" style="39" customWidth="1"/>
    <col min="7685" max="7685" width="10.5703125" style="39" customWidth="1"/>
    <col min="7686" max="7687" width="36.140625" style="39" bestFit="1" customWidth="1"/>
    <col min="7688" max="7688" width="14.42578125" style="39" customWidth="1"/>
    <col min="7689" max="7689" width="18.42578125" style="39" customWidth="1"/>
    <col min="7690" max="7936" width="9.140625" style="39"/>
    <col min="7937" max="7937" width="5.85546875" style="39" customWidth="1"/>
    <col min="7938" max="7938" width="39.140625" style="39" customWidth="1"/>
    <col min="7939" max="7939" width="12.140625" style="39" customWidth="1"/>
    <col min="7940" max="7940" width="12.42578125" style="39" customWidth="1"/>
    <col min="7941" max="7941" width="10.5703125" style="39" customWidth="1"/>
    <col min="7942" max="7943" width="36.140625" style="39" bestFit="1" customWidth="1"/>
    <col min="7944" max="7944" width="14.42578125" style="39" customWidth="1"/>
    <col min="7945" max="7945" width="18.42578125" style="39" customWidth="1"/>
    <col min="7946" max="8192" width="9.140625" style="39"/>
    <col min="8193" max="8193" width="5.85546875" style="39" customWidth="1"/>
    <col min="8194" max="8194" width="39.140625" style="39" customWidth="1"/>
    <col min="8195" max="8195" width="12.140625" style="39" customWidth="1"/>
    <col min="8196" max="8196" width="12.42578125" style="39" customWidth="1"/>
    <col min="8197" max="8197" width="10.5703125" style="39" customWidth="1"/>
    <col min="8198" max="8199" width="36.140625" style="39" bestFit="1" customWidth="1"/>
    <col min="8200" max="8200" width="14.42578125" style="39" customWidth="1"/>
    <col min="8201" max="8201" width="18.42578125" style="39" customWidth="1"/>
    <col min="8202" max="8448" width="9.140625" style="39"/>
    <col min="8449" max="8449" width="5.85546875" style="39" customWidth="1"/>
    <col min="8450" max="8450" width="39.140625" style="39" customWidth="1"/>
    <col min="8451" max="8451" width="12.140625" style="39" customWidth="1"/>
    <col min="8452" max="8452" width="12.42578125" style="39" customWidth="1"/>
    <col min="8453" max="8453" width="10.5703125" style="39" customWidth="1"/>
    <col min="8454" max="8455" width="36.140625" style="39" bestFit="1" customWidth="1"/>
    <col min="8456" max="8456" width="14.42578125" style="39" customWidth="1"/>
    <col min="8457" max="8457" width="18.42578125" style="39" customWidth="1"/>
    <col min="8458" max="8704" width="9.140625" style="39"/>
    <col min="8705" max="8705" width="5.85546875" style="39" customWidth="1"/>
    <col min="8706" max="8706" width="39.140625" style="39" customWidth="1"/>
    <col min="8707" max="8707" width="12.140625" style="39" customWidth="1"/>
    <col min="8708" max="8708" width="12.42578125" style="39" customWidth="1"/>
    <col min="8709" max="8709" width="10.5703125" style="39" customWidth="1"/>
    <col min="8710" max="8711" width="36.140625" style="39" bestFit="1" customWidth="1"/>
    <col min="8712" max="8712" width="14.42578125" style="39" customWidth="1"/>
    <col min="8713" max="8713" width="18.42578125" style="39" customWidth="1"/>
    <col min="8714" max="8960" width="9.140625" style="39"/>
    <col min="8961" max="8961" width="5.85546875" style="39" customWidth="1"/>
    <col min="8962" max="8962" width="39.140625" style="39" customWidth="1"/>
    <col min="8963" max="8963" width="12.140625" style="39" customWidth="1"/>
    <col min="8964" max="8964" width="12.42578125" style="39" customWidth="1"/>
    <col min="8965" max="8965" width="10.5703125" style="39" customWidth="1"/>
    <col min="8966" max="8967" width="36.140625" style="39" bestFit="1" customWidth="1"/>
    <col min="8968" max="8968" width="14.42578125" style="39" customWidth="1"/>
    <col min="8969" max="8969" width="18.42578125" style="39" customWidth="1"/>
    <col min="8970" max="9216" width="9.140625" style="39"/>
    <col min="9217" max="9217" width="5.85546875" style="39" customWidth="1"/>
    <col min="9218" max="9218" width="39.140625" style="39" customWidth="1"/>
    <col min="9219" max="9219" width="12.140625" style="39" customWidth="1"/>
    <col min="9220" max="9220" width="12.42578125" style="39" customWidth="1"/>
    <col min="9221" max="9221" width="10.5703125" style="39" customWidth="1"/>
    <col min="9222" max="9223" width="36.140625" style="39" bestFit="1" customWidth="1"/>
    <col min="9224" max="9224" width="14.42578125" style="39" customWidth="1"/>
    <col min="9225" max="9225" width="18.42578125" style="39" customWidth="1"/>
    <col min="9226" max="9472" width="9.140625" style="39"/>
    <col min="9473" max="9473" width="5.85546875" style="39" customWidth="1"/>
    <col min="9474" max="9474" width="39.140625" style="39" customWidth="1"/>
    <col min="9475" max="9475" width="12.140625" style="39" customWidth="1"/>
    <col min="9476" max="9476" width="12.42578125" style="39" customWidth="1"/>
    <col min="9477" max="9477" width="10.5703125" style="39" customWidth="1"/>
    <col min="9478" max="9479" width="36.140625" style="39" bestFit="1" customWidth="1"/>
    <col min="9480" max="9480" width="14.42578125" style="39" customWidth="1"/>
    <col min="9481" max="9481" width="18.42578125" style="39" customWidth="1"/>
    <col min="9482" max="9728" width="9.140625" style="39"/>
    <col min="9729" max="9729" width="5.85546875" style="39" customWidth="1"/>
    <col min="9730" max="9730" width="39.140625" style="39" customWidth="1"/>
    <col min="9731" max="9731" width="12.140625" style="39" customWidth="1"/>
    <col min="9732" max="9732" width="12.42578125" style="39" customWidth="1"/>
    <col min="9733" max="9733" width="10.5703125" style="39" customWidth="1"/>
    <col min="9734" max="9735" width="36.140625" style="39" bestFit="1" customWidth="1"/>
    <col min="9736" max="9736" width="14.42578125" style="39" customWidth="1"/>
    <col min="9737" max="9737" width="18.42578125" style="39" customWidth="1"/>
    <col min="9738" max="9984" width="9.140625" style="39"/>
    <col min="9985" max="9985" width="5.85546875" style="39" customWidth="1"/>
    <col min="9986" max="9986" width="39.140625" style="39" customWidth="1"/>
    <col min="9987" max="9987" width="12.140625" style="39" customWidth="1"/>
    <col min="9988" max="9988" width="12.42578125" style="39" customWidth="1"/>
    <col min="9989" max="9989" width="10.5703125" style="39" customWidth="1"/>
    <col min="9990" max="9991" width="36.140625" style="39" bestFit="1" customWidth="1"/>
    <col min="9992" max="9992" width="14.42578125" style="39" customWidth="1"/>
    <col min="9993" max="9993" width="18.42578125" style="39" customWidth="1"/>
    <col min="9994" max="10240" width="9.140625" style="39"/>
    <col min="10241" max="10241" width="5.85546875" style="39" customWidth="1"/>
    <col min="10242" max="10242" width="39.140625" style="39" customWidth="1"/>
    <col min="10243" max="10243" width="12.140625" style="39" customWidth="1"/>
    <col min="10244" max="10244" width="12.42578125" style="39" customWidth="1"/>
    <col min="10245" max="10245" width="10.5703125" style="39" customWidth="1"/>
    <col min="10246" max="10247" width="36.140625" style="39" bestFit="1" customWidth="1"/>
    <col min="10248" max="10248" width="14.42578125" style="39" customWidth="1"/>
    <col min="10249" max="10249" width="18.42578125" style="39" customWidth="1"/>
    <col min="10250" max="10496" width="9.140625" style="39"/>
    <col min="10497" max="10497" width="5.85546875" style="39" customWidth="1"/>
    <col min="10498" max="10498" width="39.140625" style="39" customWidth="1"/>
    <col min="10499" max="10499" width="12.140625" style="39" customWidth="1"/>
    <col min="10500" max="10500" width="12.42578125" style="39" customWidth="1"/>
    <col min="10501" max="10501" width="10.5703125" style="39" customWidth="1"/>
    <col min="10502" max="10503" width="36.140625" style="39" bestFit="1" customWidth="1"/>
    <col min="10504" max="10504" width="14.42578125" style="39" customWidth="1"/>
    <col min="10505" max="10505" width="18.42578125" style="39" customWidth="1"/>
    <col min="10506" max="10752" width="9.140625" style="39"/>
    <col min="10753" max="10753" width="5.85546875" style="39" customWidth="1"/>
    <col min="10754" max="10754" width="39.140625" style="39" customWidth="1"/>
    <col min="10755" max="10755" width="12.140625" style="39" customWidth="1"/>
    <col min="10756" max="10756" width="12.42578125" style="39" customWidth="1"/>
    <col min="10757" max="10757" width="10.5703125" style="39" customWidth="1"/>
    <col min="10758" max="10759" width="36.140625" style="39" bestFit="1" customWidth="1"/>
    <col min="10760" max="10760" width="14.42578125" style="39" customWidth="1"/>
    <col min="10761" max="10761" width="18.42578125" style="39" customWidth="1"/>
    <col min="10762" max="11008" width="9.140625" style="39"/>
    <col min="11009" max="11009" width="5.85546875" style="39" customWidth="1"/>
    <col min="11010" max="11010" width="39.140625" style="39" customWidth="1"/>
    <col min="11011" max="11011" width="12.140625" style="39" customWidth="1"/>
    <col min="11012" max="11012" width="12.42578125" style="39" customWidth="1"/>
    <col min="11013" max="11013" width="10.5703125" style="39" customWidth="1"/>
    <col min="11014" max="11015" width="36.140625" style="39" bestFit="1" customWidth="1"/>
    <col min="11016" max="11016" width="14.42578125" style="39" customWidth="1"/>
    <col min="11017" max="11017" width="18.42578125" style="39" customWidth="1"/>
    <col min="11018" max="11264" width="9.140625" style="39"/>
    <col min="11265" max="11265" width="5.85546875" style="39" customWidth="1"/>
    <col min="11266" max="11266" width="39.140625" style="39" customWidth="1"/>
    <col min="11267" max="11267" width="12.140625" style="39" customWidth="1"/>
    <col min="11268" max="11268" width="12.42578125" style="39" customWidth="1"/>
    <col min="11269" max="11269" width="10.5703125" style="39" customWidth="1"/>
    <col min="11270" max="11271" width="36.140625" style="39" bestFit="1" customWidth="1"/>
    <col min="11272" max="11272" width="14.42578125" style="39" customWidth="1"/>
    <col min="11273" max="11273" width="18.42578125" style="39" customWidth="1"/>
    <col min="11274" max="11520" width="9.140625" style="39"/>
    <col min="11521" max="11521" width="5.85546875" style="39" customWidth="1"/>
    <col min="11522" max="11522" width="39.140625" style="39" customWidth="1"/>
    <col min="11523" max="11523" width="12.140625" style="39" customWidth="1"/>
    <col min="11524" max="11524" width="12.42578125" style="39" customWidth="1"/>
    <col min="11525" max="11525" width="10.5703125" style="39" customWidth="1"/>
    <col min="11526" max="11527" width="36.140625" style="39" bestFit="1" customWidth="1"/>
    <col min="11528" max="11528" width="14.42578125" style="39" customWidth="1"/>
    <col min="11529" max="11529" width="18.42578125" style="39" customWidth="1"/>
    <col min="11530" max="11776" width="9.140625" style="39"/>
    <col min="11777" max="11777" width="5.85546875" style="39" customWidth="1"/>
    <col min="11778" max="11778" width="39.140625" style="39" customWidth="1"/>
    <col min="11779" max="11779" width="12.140625" style="39" customWidth="1"/>
    <col min="11780" max="11780" width="12.42578125" style="39" customWidth="1"/>
    <col min="11781" max="11781" width="10.5703125" style="39" customWidth="1"/>
    <col min="11782" max="11783" width="36.140625" style="39" bestFit="1" customWidth="1"/>
    <col min="11784" max="11784" width="14.42578125" style="39" customWidth="1"/>
    <col min="11785" max="11785" width="18.42578125" style="39" customWidth="1"/>
    <col min="11786" max="12032" width="9.140625" style="39"/>
    <col min="12033" max="12033" width="5.85546875" style="39" customWidth="1"/>
    <col min="12034" max="12034" width="39.140625" style="39" customWidth="1"/>
    <col min="12035" max="12035" width="12.140625" style="39" customWidth="1"/>
    <col min="12036" max="12036" width="12.42578125" style="39" customWidth="1"/>
    <col min="12037" max="12037" width="10.5703125" style="39" customWidth="1"/>
    <col min="12038" max="12039" width="36.140625" style="39" bestFit="1" customWidth="1"/>
    <col min="12040" max="12040" width="14.42578125" style="39" customWidth="1"/>
    <col min="12041" max="12041" width="18.42578125" style="39" customWidth="1"/>
    <col min="12042" max="12288" width="9.140625" style="39"/>
    <col min="12289" max="12289" width="5.85546875" style="39" customWidth="1"/>
    <col min="12290" max="12290" width="39.140625" style="39" customWidth="1"/>
    <col min="12291" max="12291" width="12.140625" style="39" customWidth="1"/>
    <col min="12292" max="12292" width="12.42578125" style="39" customWidth="1"/>
    <col min="12293" max="12293" width="10.5703125" style="39" customWidth="1"/>
    <col min="12294" max="12295" width="36.140625" style="39" bestFit="1" customWidth="1"/>
    <col min="12296" max="12296" width="14.42578125" style="39" customWidth="1"/>
    <col min="12297" max="12297" width="18.42578125" style="39" customWidth="1"/>
    <col min="12298" max="12544" width="9.140625" style="39"/>
    <col min="12545" max="12545" width="5.85546875" style="39" customWidth="1"/>
    <col min="12546" max="12546" width="39.140625" style="39" customWidth="1"/>
    <col min="12547" max="12547" width="12.140625" style="39" customWidth="1"/>
    <col min="12548" max="12548" width="12.42578125" style="39" customWidth="1"/>
    <col min="12549" max="12549" width="10.5703125" style="39" customWidth="1"/>
    <col min="12550" max="12551" width="36.140625" style="39" bestFit="1" customWidth="1"/>
    <col min="12552" max="12552" width="14.42578125" style="39" customWidth="1"/>
    <col min="12553" max="12553" width="18.42578125" style="39" customWidth="1"/>
    <col min="12554" max="12800" width="9.140625" style="39"/>
    <col min="12801" max="12801" width="5.85546875" style="39" customWidth="1"/>
    <col min="12802" max="12802" width="39.140625" style="39" customWidth="1"/>
    <col min="12803" max="12803" width="12.140625" style="39" customWidth="1"/>
    <col min="12804" max="12804" width="12.42578125" style="39" customWidth="1"/>
    <col min="12805" max="12805" width="10.5703125" style="39" customWidth="1"/>
    <col min="12806" max="12807" width="36.140625" style="39" bestFit="1" customWidth="1"/>
    <col min="12808" max="12808" width="14.42578125" style="39" customWidth="1"/>
    <col min="12809" max="12809" width="18.42578125" style="39" customWidth="1"/>
    <col min="12810" max="13056" width="9.140625" style="39"/>
    <col min="13057" max="13057" width="5.85546875" style="39" customWidth="1"/>
    <col min="13058" max="13058" width="39.140625" style="39" customWidth="1"/>
    <col min="13059" max="13059" width="12.140625" style="39" customWidth="1"/>
    <col min="13060" max="13060" width="12.42578125" style="39" customWidth="1"/>
    <col min="13061" max="13061" width="10.5703125" style="39" customWidth="1"/>
    <col min="13062" max="13063" width="36.140625" style="39" bestFit="1" customWidth="1"/>
    <col min="13064" max="13064" width="14.42578125" style="39" customWidth="1"/>
    <col min="13065" max="13065" width="18.42578125" style="39" customWidth="1"/>
    <col min="13066" max="13312" width="9.140625" style="39"/>
    <col min="13313" max="13313" width="5.85546875" style="39" customWidth="1"/>
    <col min="13314" max="13314" width="39.140625" style="39" customWidth="1"/>
    <col min="13315" max="13315" width="12.140625" style="39" customWidth="1"/>
    <col min="13316" max="13316" width="12.42578125" style="39" customWidth="1"/>
    <col min="13317" max="13317" width="10.5703125" style="39" customWidth="1"/>
    <col min="13318" max="13319" width="36.140625" style="39" bestFit="1" customWidth="1"/>
    <col min="13320" max="13320" width="14.42578125" style="39" customWidth="1"/>
    <col min="13321" max="13321" width="18.42578125" style="39" customWidth="1"/>
    <col min="13322" max="13568" width="9.140625" style="39"/>
    <col min="13569" max="13569" width="5.85546875" style="39" customWidth="1"/>
    <col min="13570" max="13570" width="39.140625" style="39" customWidth="1"/>
    <col min="13571" max="13571" width="12.140625" style="39" customWidth="1"/>
    <col min="13572" max="13572" width="12.42578125" style="39" customWidth="1"/>
    <col min="13573" max="13573" width="10.5703125" style="39" customWidth="1"/>
    <col min="13574" max="13575" width="36.140625" style="39" bestFit="1" customWidth="1"/>
    <col min="13576" max="13576" width="14.42578125" style="39" customWidth="1"/>
    <col min="13577" max="13577" width="18.42578125" style="39" customWidth="1"/>
    <col min="13578" max="13824" width="9.140625" style="39"/>
    <col min="13825" max="13825" width="5.85546875" style="39" customWidth="1"/>
    <col min="13826" max="13826" width="39.140625" style="39" customWidth="1"/>
    <col min="13827" max="13827" width="12.140625" style="39" customWidth="1"/>
    <col min="13828" max="13828" width="12.42578125" style="39" customWidth="1"/>
    <col min="13829" max="13829" width="10.5703125" style="39" customWidth="1"/>
    <col min="13830" max="13831" width="36.140625" style="39" bestFit="1" customWidth="1"/>
    <col min="13832" max="13832" width="14.42578125" style="39" customWidth="1"/>
    <col min="13833" max="13833" width="18.42578125" style="39" customWidth="1"/>
    <col min="13834" max="14080" width="9.140625" style="39"/>
    <col min="14081" max="14081" width="5.85546875" style="39" customWidth="1"/>
    <col min="14082" max="14082" width="39.140625" style="39" customWidth="1"/>
    <col min="14083" max="14083" width="12.140625" style="39" customWidth="1"/>
    <col min="14084" max="14084" width="12.42578125" style="39" customWidth="1"/>
    <col min="14085" max="14085" width="10.5703125" style="39" customWidth="1"/>
    <col min="14086" max="14087" width="36.140625" style="39" bestFit="1" customWidth="1"/>
    <col min="14088" max="14088" width="14.42578125" style="39" customWidth="1"/>
    <col min="14089" max="14089" width="18.42578125" style="39" customWidth="1"/>
    <col min="14090" max="14336" width="9.140625" style="39"/>
    <col min="14337" max="14337" width="5.85546875" style="39" customWidth="1"/>
    <col min="14338" max="14338" width="39.140625" style="39" customWidth="1"/>
    <col min="14339" max="14339" width="12.140625" style="39" customWidth="1"/>
    <col min="14340" max="14340" width="12.42578125" style="39" customWidth="1"/>
    <col min="14341" max="14341" width="10.5703125" style="39" customWidth="1"/>
    <col min="14342" max="14343" width="36.140625" style="39" bestFit="1" customWidth="1"/>
    <col min="14344" max="14344" width="14.42578125" style="39" customWidth="1"/>
    <col min="14345" max="14345" width="18.42578125" style="39" customWidth="1"/>
    <col min="14346" max="14592" width="9.140625" style="39"/>
    <col min="14593" max="14593" width="5.85546875" style="39" customWidth="1"/>
    <col min="14594" max="14594" width="39.140625" style="39" customWidth="1"/>
    <col min="14595" max="14595" width="12.140625" style="39" customWidth="1"/>
    <col min="14596" max="14596" width="12.42578125" style="39" customWidth="1"/>
    <col min="14597" max="14597" width="10.5703125" style="39" customWidth="1"/>
    <col min="14598" max="14599" width="36.140625" style="39" bestFit="1" customWidth="1"/>
    <col min="14600" max="14600" width="14.42578125" style="39" customWidth="1"/>
    <col min="14601" max="14601" width="18.42578125" style="39" customWidth="1"/>
    <col min="14602" max="14848" width="9.140625" style="39"/>
    <col min="14849" max="14849" width="5.85546875" style="39" customWidth="1"/>
    <col min="14850" max="14850" width="39.140625" style="39" customWidth="1"/>
    <col min="14851" max="14851" width="12.140625" style="39" customWidth="1"/>
    <col min="14852" max="14852" width="12.42578125" style="39" customWidth="1"/>
    <col min="14853" max="14853" width="10.5703125" style="39" customWidth="1"/>
    <col min="14854" max="14855" width="36.140625" style="39" bestFit="1" customWidth="1"/>
    <col min="14856" max="14856" width="14.42578125" style="39" customWidth="1"/>
    <col min="14857" max="14857" width="18.42578125" style="39" customWidth="1"/>
    <col min="14858" max="15104" width="9.140625" style="39"/>
    <col min="15105" max="15105" width="5.85546875" style="39" customWidth="1"/>
    <col min="15106" max="15106" width="39.140625" style="39" customWidth="1"/>
    <col min="15107" max="15107" width="12.140625" style="39" customWidth="1"/>
    <col min="15108" max="15108" width="12.42578125" style="39" customWidth="1"/>
    <col min="15109" max="15109" width="10.5703125" style="39" customWidth="1"/>
    <col min="15110" max="15111" width="36.140625" style="39" bestFit="1" customWidth="1"/>
    <col min="15112" max="15112" width="14.42578125" style="39" customWidth="1"/>
    <col min="15113" max="15113" width="18.42578125" style="39" customWidth="1"/>
    <col min="15114" max="15360" width="9.140625" style="39"/>
    <col min="15361" max="15361" width="5.85546875" style="39" customWidth="1"/>
    <col min="15362" max="15362" width="39.140625" style="39" customWidth="1"/>
    <col min="15363" max="15363" width="12.140625" style="39" customWidth="1"/>
    <col min="15364" max="15364" width="12.42578125" style="39" customWidth="1"/>
    <col min="15365" max="15365" width="10.5703125" style="39" customWidth="1"/>
    <col min="15366" max="15367" width="36.140625" style="39" bestFit="1" customWidth="1"/>
    <col min="15368" max="15368" width="14.42578125" style="39" customWidth="1"/>
    <col min="15369" max="15369" width="18.42578125" style="39" customWidth="1"/>
    <col min="15370" max="15616" width="9.140625" style="39"/>
    <col min="15617" max="15617" width="5.85546875" style="39" customWidth="1"/>
    <col min="15618" max="15618" width="39.140625" style="39" customWidth="1"/>
    <col min="15619" max="15619" width="12.140625" style="39" customWidth="1"/>
    <col min="15620" max="15620" width="12.42578125" style="39" customWidth="1"/>
    <col min="15621" max="15621" width="10.5703125" style="39" customWidth="1"/>
    <col min="15622" max="15623" width="36.140625" style="39" bestFit="1" customWidth="1"/>
    <col min="15624" max="15624" width="14.42578125" style="39" customWidth="1"/>
    <col min="15625" max="15625" width="18.42578125" style="39" customWidth="1"/>
    <col min="15626" max="15872" width="9.140625" style="39"/>
    <col min="15873" max="15873" width="5.85546875" style="39" customWidth="1"/>
    <col min="15874" max="15874" width="39.140625" style="39" customWidth="1"/>
    <col min="15875" max="15875" width="12.140625" style="39" customWidth="1"/>
    <col min="15876" max="15876" width="12.42578125" style="39" customWidth="1"/>
    <col min="15877" max="15877" width="10.5703125" style="39" customWidth="1"/>
    <col min="15878" max="15879" width="36.140625" style="39" bestFit="1" customWidth="1"/>
    <col min="15880" max="15880" width="14.42578125" style="39" customWidth="1"/>
    <col min="15881" max="15881" width="18.42578125" style="39" customWidth="1"/>
    <col min="15882" max="16128" width="9.140625" style="39"/>
    <col min="16129" max="16129" width="5.85546875" style="39" customWidth="1"/>
    <col min="16130" max="16130" width="39.140625" style="39" customWidth="1"/>
    <col min="16131" max="16131" width="12.140625" style="39" customWidth="1"/>
    <col min="16132" max="16132" width="12.42578125" style="39" customWidth="1"/>
    <col min="16133" max="16133" width="10.5703125" style="39" customWidth="1"/>
    <col min="16134" max="16135" width="36.140625" style="39" bestFit="1" customWidth="1"/>
    <col min="16136" max="16136" width="14.42578125" style="39" customWidth="1"/>
    <col min="16137" max="16137" width="18.42578125" style="39" customWidth="1"/>
    <col min="16138" max="16384" width="9.140625" style="39"/>
  </cols>
  <sheetData>
    <row r="1" spans="1:256" s="1" customFormat="1" ht="23.25" x14ac:dyDescent="0.5">
      <c r="A1" s="68" t="s">
        <v>462</v>
      </c>
      <c r="B1" s="68"/>
      <c r="C1" s="68"/>
      <c r="D1" s="68"/>
      <c r="E1" s="68"/>
      <c r="F1" s="68"/>
      <c r="G1" s="68"/>
      <c r="H1" s="68"/>
      <c r="I1" s="66"/>
    </row>
    <row r="2" spans="1:256" s="1" customFormat="1" ht="23.25" x14ac:dyDescent="0.5">
      <c r="A2" s="68" t="s">
        <v>1</v>
      </c>
      <c r="B2" s="66"/>
      <c r="C2" s="66"/>
      <c r="D2" s="66"/>
      <c r="E2" s="66"/>
      <c r="F2" s="66"/>
      <c r="G2" s="66"/>
      <c r="H2" s="66"/>
      <c r="I2" s="66"/>
    </row>
    <row r="3" spans="1:256" s="1" customFormat="1" ht="23.25" x14ac:dyDescent="0.5">
      <c r="A3" s="68" t="s">
        <v>463</v>
      </c>
      <c r="B3" s="68"/>
      <c r="C3" s="68"/>
      <c r="D3" s="68"/>
      <c r="E3" s="68"/>
      <c r="F3" s="68"/>
      <c r="G3" s="68"/>
      <c r="H3" s="68"/>
      <c r="I3" s="66"/>
    </row>
    <row r="4" spans="1:256" s="4" customFormat="1" ht="23.25" x14ac:dyDescent="0.5">
      <c r="A4" s="2" t="s">
        <v>3</v>
      </c>
      <c r="B4" s="2" t="s">
        <v>4</v>
      </c>
      <c r="C4" s="3" t="s">
        <v>5</v>
      </c>
      <c r="D4" s="2" t="s">
        <v>6</v>
      </c>
      <c r="E4" s="3" t="s">
        <v>7</v>
      </c>
      <c r="F4" s="2" t="s">
        <v>8</v>
      </c>
      <c r="G4" s="2" t="s">
        <v>9</v>
      </c>
      <c r="H4" s="2" t="s">
        <v>10</v>
      </c>
      <c r="I4" s="2" t="s">
        <v>11</v>
      </c>
    </row>
    <row r="5" spans="1:256" s="4" customFormat="1" ht="23.25" x14ac:dyDescent="0.5">
      <c r="A5" s="5" t="s">
        <v>12</v>
      </c>
      <c r="B5" s="5" t="s">
        <v>13</v>
      </c>
      <c r="C5" s="93" t="s">
        <v>566</v>
      </c>
      <c r="D5" s="5"/>
      <c r="E5" s="6" t="s">
        <v>14</v>
      </c>
      <c r="F5" s="5" t="s">
        <v>15</v>
      </c>
      <c r="G5" s="5" t="s">
        <v>16</v>
      </c>
      <c r="H5" s="5" t="s">
        <v>17</v>
      </c>
      <c r="I5" s="5" t="s">
        <v>18</v>
      </c>
    </row>
    <row r="6" spans="1:256" s="4" customFormat="1" ht="23.25" x14ac:dyDescent="0.5">
      <c r="A6" s="7" t="s">
        <v>19</v>
      </c>
      <c r="B6" s="7" t="s">
        <v>20</v>
      </c>
      <c r="C6" s="94"/>
      <c r="D6" s="7"/>
      <c r="E6" s="8"/>
      <c r="F6" s="7"/>
      <c r="G6" s="7"/>
      <c r="H6" s="7"/>
      <c r="I6" s="5" t="s">
        <v>21</v>
      </c>
    </row>
    <row r="7" spans="1:256" s="1" customFormat="1" ht="23.25" x14ac:dyDescent="0.5">
      <c r="A7" s="12">
        <v>1</v>
      </c>
      <c r="B7" s="78" t="s">
        <v>464</v>
      </c>
      <c r="C7" s="10">
        <v>9500</v>
      </c>
      <c r="D7" s="11">
        <v>9300</v>
      </c>
      <c r="E7" s="12" t="s">
        <v>23</v>
      </c>
      <c r="F7" s="11" t="s">
        <v>465</v>
      </c>
      <c r="G7" s="11" t="str">
        <f>F7</f>
        <v>บริษัท ทวียนต์ มาร์เก็ตติ้ง จำกัด</v>
      </c>
      <c r="H7" s="12" t="s">
        <v>25</v>
      </c>
      <c r="I7" s="13" t="s">
        <v>466</v>
      </c>
    </row>
    <row r="8" spans="1:256" s="1" customFormat="1" ht="23.25" x14ac:dyDescent="0.5">
      <c r="A8" s="14"/>
      <c r="B8" s="79"/>
      <c r="C8" s="16"/>
      <c r="D8" s="17"/>
      <c r="E8" s="18" t="s">
        <v>28</v>
      </c>
      <c r="F8" s="19">
        <f>D7</f>
        <v>9300</v>
      </c>
      <c r="G8" s="20">
        <f>F8</f>
        <v>9300</v>
      </c>
      <c r="H8" s="14"/>
      <c r="I8" s="21">
        <v>45902</v>
      </c>
    </row>
    <row r="9" spans="1:256" s="1" customFormat="1" ht="23.25" x14ac:dyDescent="0.5">
      <c r="A9" s="22"/>
      <c r="B9" s="80"/>
      <c r="C9" s="24"/>
      <c r="D9" s="25"/>
      <c r="E9" s="26"/>
      <c r="F9" s="27"/>
      <c r="G9" s="27"/>
      <c r="H9" s="22"/>
      <c r="I9" s="28"/>
    </row>
    <row r="10" spans="1:256" s="30" customFormat="1" ht="23.25" x14ac:dyDescent="0.5">
      <c r="A10" s="12">
        <v>2</v>
      </c>
      <c r="B10" s="78" t="s">
        <v>467</v>
      </c>
      <c r="C10" s="10">
        <v>86200</v>
      </c>
      <c r="D10" s="11">
        <v>86200</v>
      </c>
      <c r="E10" s="12" t="s">
        <v>23</v>
      </c>
      <c r="F10" s="11" t="s">
        <v>93</v>
      </c>
      <c r="G10" s="11" t="str">
        <f>F10</f>
        <v>ร้านพูนทรัพย์</v>
      </c>
      <c r="H10" s="12" t="s">
        <v>25</v>
      </c>
      <c r="I10" s="13" t="s">
        <v>468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1" customFormat="1" ht="23.25" x14ac:dyDescent="0.5">
      <c r="A11" s="14"/>
      <c r="B11" s="79"/>
      <c r="C11" s="16"/>
      <c r="D11" s="17"/>
      <c r="E11" s="18" t="s">
        <v>28</v>
      </c>
      <c r="F11" s="19">
        <f>D10</f>
        <v>86200</v>
      </c>
      <c r="G11" s="20">
        <f>F11</f>
        <v>86200</v>
      </c>
      <c r="H11" s="14"/>
      <c r="I11" s="21">
        <v>45902</v>
      </c>
    </row>
    <row r="12" spans="1:256" s="1" customFormat="1" ht="23.25" x14ac:dyDescent="0.5">
      <c r="A12" s="22"/>
      <c r="B12" s="80"/>
      <c r="C12" s="24"/>
      <c r="D12" s="25"/>
      <c r="E12" s="26"/>
      <c r="F12" s="27"/>
      <c r="G12" s="27"/>
      <c r="H12" s="22"/>
      <c r="I12" s="28"/>
    </row>
    <row r="13" spans="1:256" s="1" customFormat="1" ht="23.25" x14ac:dyDescent="0.5">
      <c r="A13" s="12">
        <v>3</v>
      </c>
      <c r="B13" s="78" t="s">
        <v>469</v>
      </c>
      <c r="C13" s="10">
        <v>64679</v>
      </c>
      <c r="D13" s="11">
        <v>64679</v>
      </c>
      <c r="E13" s="12" t="s">
        <v>23</v>
      </c>
      <c r="F13" s="11" t="s">
        <v>77</v>
      </c>
      <c r="G13" s="11" t="str">
        <f>F13</f>
        <v>บริษัท สวนหนังสือ จำกัด</v>
      </c>
      <c r="H13" s="12" t="s">
        <v>25</v>
      </c>
      <c r="I13" s="13" t="s">
        <v>470</v>
      </c>
    </row>
    <row r="14" spans="1:256" s="1" customFormat="1" ht="23.25" x14ac:dyDescent="0.5">
      <c r="A14" s="14"/>
      <c r="B14" s="79"/>
      <c r="C14" s="16"/>
      <c r="D14" s="17"/>
      <c r="E14" s="18" t="s">
        <v>28</v>
      </c>
      <c r="F14" s="19">
        <f>D13</f>
        <v>64679</v>
      </c>
      <c r="G14" s="20">
        <f>F14</f>
        <v>64679</v>
      </c>
      <c r="H14" s="14"/>
      <c r="I14" s="21">
        <v>45903</v>
      </c>
    </row>
    <row r="15" spans="1:256" s="1" customFormat="1" ht="23.25" x14ac:dyDescent="0.5">
      <c r="A15" s="27"/>
      <c r="B15" s="80"/>
      <c r="C15" s="24"/>
      <c r="D15" s="25"/>
      <c r="E15" s="26"/>
      <c r="F15" s="27"/>
      <c r="G15" s="27"/>
      <c r="H15" s="22"/>
      <c r="I15" s="28"/>
    </row>
    <row r="16" spans="1:256" s="1" customFormat="1" ht="23.25" x14ac:dyDescent="0.5">
      <c r="A16" s="12">
        <v>4</v>
      </c>
      <c r="B16" s="88" t="s">
        <v>471</v>
      </c>
      <c r="C16" s="10">
        <v>5480</v>
      </c>
      <c r="D16" s="11">
        <v>5480</v>
      </c>
      <c r="E16" s="12" t="s">
        <v>23</v>
      </c>
      <c r="F16" s="11" t="s">
        <v>322</v>
      </c>
      <c r="G16" s="11" t="str">
        <f>F16</f>
        <v>บริษัท สุขใจ เอ็ม แอนด์ เอ็ม จำกัด</v>
      </c>
      <c r="H16" s="12" t="s">
        <v>25</v>
      </c>
      <c r="I16" s="13" t="s">
        <v>472</v>
      </c>
    </row>
    <row r="17" spans="1:9" s="1" customFormat="1" ht="23.25" x14ac:dyDescent="0.5">
      <c r="A17" s="14"/>
      <c r="B17" s="89"/>
      <c r="C17" s="16"/>
      <c r="D17" s="17"/>
      <c r="E17" s="18" t="s">
        <v>28</v>
      </c>
      <c r="F17" s="19">
        <f>D16</f>
        <v>5480</v>
      </c>
      <c r="G17" s="20">
        <f>F17</f>
        <v>5480</v>
      </c>
      <c r="H17" s="14"/>
      <c r="I17" s="21">
        <v>45905</v>
      </c>
    </row>
    <row r="18" spans="1:9" s="1" customFormat="1" ht="23.25" x14ac:dyDescent="0.5">
      <c r="A18" s="27"/>
      <c r="B18" s="90"/>
      <c r="C18" s="24"/>
      <c r="D18" s="25"/>
      <c r="E18" s="26"/>
      <c r="F18" s="27"/>
      <c r="G18" s="27"/>
      <c r="H18" s="22"/>
      <c r="I18" s="28"/>
    </row>
    <row r="19" spans="1:9" s="1" customFormat="1" ht="23.25" x14ac:dyDescent="0.5">
      <c r="A19" s="12">
        <v>5</v>
      </c>
      <c r="B19" s="88" t="s">
        <v>471</v>
      </c>
      <c r="C19" s="10">
        <v>4980</v>
      </c>
      <c r="D19" s="11">
        <v>4980</v>
      </c>
      <c r="E19" s="12" t="s">
        <v>23</v>
      </c>
      <c r="F19" s="11" t="s">
        <v>322</v>
      </c>
      <c r="G19" s="11" t="str">
        <f>F19</f>
        <v>บริษัท สุขใจ เอ็ม แอนด์ เอ็ม จำกัด</v>
      </c>
      <c r="H19" s="12" t="s">
        <v>25</v>
      </c>
      <c r="I19" s="13" t="s">
        <v>473</v>
      </c>
    </row>
    <row r="20" spans="1:9" s="1" customFormat="1" ht="23.25" x14ac:dyDescent="0.5">
      <c r="A20" s="14"/>
      <c r="B20" s="89"/>
      <c r="C20" s="16"/>
      <c r="D20" s="17"/>
      <c r="E20" s="18" t="s">
        <v>28</v>
      </c>
      <c r="F20" s="19">
        <f>D19</f>
        <v>4980</v>
      </c>
      <c r="G20" s="20">
        <f>F20</f>
        <v>4980</v>
      </c>
      <c r="H20" s="14"/>
      <c r="I20" s="21">
        <v>45905</v>
      </c>
    </row>
    <row r="21" spans="1:9" s="1" customFormat="1" ht="23.25" x14ac:dyDescent="0.5">
      <c r="A21" s="27"/>
      <c r="B21" s="90"/>
      <c r="C21" s="24"/>
      <c r="D21" s="25"/>
      <c r="E21" s="26"/>
      <c r="F21" s="27"/>
      <c r="G21" s="27"/>
      <c r="H21" s="22"/>
      <c r="I21" s="28"/>
    </row>
    <row r="22" spans="1:9" s="1" customFormat="1" ht="23.25" x14ac:dyDescent="0.5">
      <c r="A22" s="12">
        <v>6</v>
      </c>
      <c r="B22" s="88" t="s">
        <v>474</v>
      </c>
      <c r="C22" s="10">
        <v>2980</v>
      </c>
      <c r="D22" s="11">
        <v>2980</v>
      </c>
      <c r="E22" s="12" t="s">
        <v>23</v>
      </c>
      <c r="F22" s="11" t="s">
        <v>322</v>
      </c>
      <c r="G22" s="11" t="str">
        <f>F22</f>
        <v>บริษัท สุขใจ เอ็ม แอนด์ เอ็ม จำกัด</v>
      </c>
      <c r="H22" s="12" t="s">
        <v>25</v>
      </c>
      <c r="I22" s="13" t="s">
        <v>475</v>
      </c>
    </row>
    <row r="23" spans="1:9" s="1" customFormat="1" ht="23.25" x14ac:dyDescent="0.5">
      <c r="A23" s="14"/>
      <c r="B23" s="89"/>
      <c r="C23" s="16"/>
      <c r="D23" s="17"/>
      <c r="E23" s="18" t="s">
        <v>28</v>
      </c>
      <c r="F23" s="19">
        <f>D22</f>
        <v>2980</v>
      </c>
      <c r="G23" s="20">
        <f>F23</f>
        <v>2980</v>
      </c>
      <c r="H23" s="14"/>
      <c r="I23" s="21">
        <v>45905</v>
      </c>
    </row>
    <row r="24" spans="1:9" s="1" customFormat="1" ht="23.25" x14ac:dyDescent="0.5">
      <c r="A24" s="27"/>
      <c r="B24" s="90"/>
      <c r="C24" s="24"/>
      <c r="D24" s="25"/>
      <c r="E24" s="26"/>
      <c r="F24" s="27"/>
      <c r="G24" s="27"/>
      <c r="H24" s="22"/>
      <c r="I24" s="28"/>
    </row>
    <row r="25" spans="1:9" s="1" customFormat="1" ht="23.25" x14ac:dyDescent="0.5">
      <c r="A25" s="12">
        <v>7</v>
      </c>
      <c r="B25" s="78" t="s">
        <v>476</v>
      </c>
      <c r="C25" s="10">
        <v>134520</v>
      </c>
      <c r="D25" s="11">
        <v>134520</v>
      </c>
      <c r="E25" s="12" t="s">
        <v>23</v>
      </c>
      <c r="F25" s="11" t="s">
        <v>55</v>
      </c>
      <c r="G25" s="11" t="str">
        <f>F25</f>
        <v>บริษัท กิจเจริญป่าแดด จำกัด</v>
      </c>
      <c r="H25" s="12" t="s">
        <v>25</v>
      </c>
      <c r="I25" s="13" t="s">
        <v>477</v>
      </c>
    </row>
    <row r="26" spans="1:9" s="1" customFormat="1" ht="23.25" x14ac:dyDescent="0.5">
      <c r="A26" s="14"/>
      <c r="B26" s="79"/>
      <c r="C26" s="16"/>
      <c r="D26" s="17"/>
      <c r="E26" s="18" t="s">
        <v>28</v>
      </c>
      <c r="F26" s="19">
        <f>D25</f>
        <v>134520</v>
      </c>
      <c r="G26" s="20">
        <f>F26</f>
        <v>134520</v>
      </c>
      <c r="H26" s="14"/>
      <c r="I26" s="21">
        <v>45905</v>
      </c>
    </row>
    <row r="27" spans="1:9" s="1" customFormat="1" ht="23.25" x14ac:dyDescent="0.5">
      <c r="A27" s="22"/>
      <c r="B27" s="80"/>
      <c r="C27" s="24"/>
      <c r="D27" s="25"/>
      <c r="E27" s="26"/>
      <c r="F27" s="27"/>
      <c r="G27" s="27"/>
      <c r="H27" s="22"/>
      <c r="I27" s="28"/>
    </row>
    <row r="28" spans="1:9" s="1" customFormat="1" ht="23.25" x14ac:dyDescent="0.5">
      <c r="A28" s="12">
        <v>8</v>
      </c>
      <c r="B28" s="78" t="s">
        <v>478</v>
      </c>
      <c r="C28" s="10">
        <v>123219</v>
      </c>
      <c r="D28" s="11">
        <v>123219</v>
      </c>
      <c r="E28" s="12" t="s">
        <v>23</v>
      </c>
      <c r="F28" s="11" t="s">
        <v>55</v>
      </c>
      <c r="G28" s="11" t="str">
        <f>F28</f>
        <v>บริษัท กิจเจริญป่าแดด จำกัด</v>
      </c>
      <c r="H28" s="12" t="s">
        <v>25</v>
      </c>
      <c r="I28" s="13" t="s">
        <v>479</v>
      </c>
    </row>
    <row r="29" spans="1:9" ht="23.25" x14ac:dyDescent="0.5">
      <c r="A29" s="14"/>
      <c r="B29" s="79"/>
      <c r="C29" s="16"/>
      <c r="D29" s="17"/>
      <c r="E29" s="18" t="s">
        <v>28</v>
      </c>
      <c r="F29" s="19">
        <f>D28</f>
        <v>123219</v>
      </c>
      <c r="G29" s="20">
        <f>F29</f>
        <v>123219</v>
      </c>
      <c r="H29" s="14"/>
      <c r="I29" s="21">
        <v>45905</v>
      </c>
    </row>
    <row r="30" spans="1:9" ht="23.25" x14ac:dyDescent="0.5">
      <c r="A30" s="22"/>
      <c r="B30" s="80"/>
      <c r="C30" s="24"/>
      <c r="D30" s="25"/>
      <c r="E30" s="26"/>
      <c r="F30" s="27"/>
      <c r="G30" s="27"/>
      <c r="H30" s="22"/>
      <c r="I30" s="28"/>
    </row>
    <row r="31" spans="1:9" s="1" customFormat="1" ht="23.25" x14ac:dyDescent="0.5">
      <c r="A31" s="12">
        <v>9</v>
      </c>
      <c r="B31" s="88" t="s">
        <v>480</v>
      </c>
      <c r="C31" s="10">
        <v>11600</v>
      </c>
      <c r="D31" s="11">
        <v>11600</v>
      </c>
      <c r="E31" s="12" t="s">
        <v>23</v>
      </c>
      <c r="F31" s="11" t="s">
        <v>322</v>
      </c>
      <c r="G31" s="11" t="str">
        <f>F31</f>
        <v>บริษัท สุขใจ เอ็ม แอนด์ เอ็ม จำกัด</v>
      </c>
      <c r="H31" s="12" t="s">
        <v>25</v>
      </c>
      <c r="I31" s="13" t="s">
        <v>481</v>
      </c>
    </row>
    <row r="32" spans="1:9" s="1" customFormat="1" ht="23.25" x14ac:dyDescent="0.5">
      <c r="A32" s="14"/>
      <c r="B32" s="89"/>
      <c r="C32" s="16"/>
      <c r="D32" s="17"/>
      <c r="E32" s="18" t="s">
        <v>28</v>
      </c>
      <c r="F32" s="19">
        <f>D31</f>
        <v>11600</v>
      </c>
      <c r="G32" s="20">
        <f>F32</f>
        <v>11600</v>
      </c>
      <c r="H32" s="14"/>
      <c r="I32" s="21">
        <v>45905</v>
      </c>
    </row>
    <row r="33" spans="1:256" s="1" customFormat="1" ht="23.25" x14ac:dyDescent="0.5">
      <c r="A33" s="27"/>
      <c r="B33" s="90"/>
      <c r="C33" s="24"/>
      <c r="D33" s="25"/>
      <c r="E33" s="26"/>
      <c r="F33" s="27"/>
      <c r="G33" s="27"/>
      <c r="H33" s="22"/>
      <c r="I33" s="28"/>
    </row>
    <row r="34" spans="1:256" s="1" customFormat="1" ht="23.25" x14ac:dyDescent="0.5">
      <c r="A34" s="12">
        <v>10</v>
      </c>
      <c r="B34" s="88" t="s">
        <v>482</v>
      </c>
      <c r="C34" s="10">
        <v>1150</v>
      </c>
      <c r="D34" s="11">
        <f>C34</f>
        <v>1150</v>
      </c>
      <c r="E34" s="12" t="s">
        <v>23</v>
      </c>
      <c r="F34" s="11" t="s">
        <v>55</v>
      </c>
      <c r="G34" s="11" t="str">
        <f>F34</f>
        <v>บริษัท กิจเจริญป่าแดด จำกัด</v>
      </c>
      <c r="H34" s="12" t="s">
        <v>25</v>
      </c>
      <c r="I34" s="13" t="s">
        <v>483</v>
      </c>
    </row>
    <row r="35" spans="1:256" s="1" customFormat="1" ht="23.25" x14ac:dyDescent="0.5">
      <c r="A35" s="14"/>
      <c r="B35" s="89"/>
      <c r="C35" s="16"/>
      <c r="D35" s="17"/>
      <c r="E35" s="18" t="s">
        <v>28</v>
      </c>
      <c r="F35" s="19">
        <f>D34</f>
        <v>1150</v>
      </c>
      <c r="G35" s="20">
        <f>F35</f>
        <v>1150</v>
      </c>
      <c r="H35" s="14"/>
      <c r="I35" s="21">
        <v>45908</v>
      </c>
    </row>
    <row r="36" spans="1:256" s="4" customFormat="1" ht="23.25" x14ac:dyDescent="0.5">
      <c r="A36" s="22"/>
      <c r="B36" s="90"/>
      <c r="C36" s="24"/>
      <c r="D36" s="25"/>
      <c r="E36" s="26"/>
      <c r="F36" s="27"/>
      <c r="G36" s="27"/>
      <c r="H36" s="22"/>
      <c r="I36" s="28"/>
    </row>
    <row r="37" spans="1:256" s="4" customFormat="1" ht="23.25" x14ac:dyDescent="0.5">
      <c r="A37" s="12">
        <v>11</v>
      </c>
      <c r="B37" s="78" t="s">
        <v>402</v>
      </c>
      <c r="C37" s="10">
        <v>3953</v>
      </c>
      <c r="D37" s="11">
        <v>3953</v>
      </c>
      <c r="E37" s="12" t="s">
        <v>23</v>
      </c>
      <c r="F37" s="11" t="s">
        <v>141</v>
      </c>
      <c r="G37" s="11" t="str">
        <f>F37</f>
        <v>บีที คอมพิวเตอร์ เซอร์วิส</v>
      </c>
      <c r="H37" s="12" t="s">
        <v>25</v>
      </c>
      <c r="I37" s="13" t="s">
        <v>484</v>
      </c>
    </row>
    <row r="38" spans="1:256" s="4" customFormat="1" ht="23.25" x14ac:dyDescent="0.5">
      <c r="A38" s="14"/>
      <c r="B38" s="79"/>
      <c r="C38" s="16"/>
      <c r="D38" s="17"/>
      <c r="E38" s="18" t="s">
        <v>28</v>
      </c>
      <c r="F38" s="19">
        <f>D37</f>
        <v>3953</v>
      </c>
      <c r="G38" s="20">
        <f>F38</f>
        <v>3953</v>
      </c>
      <c r="H38" s="14"/>
      <c r="I38" s="21">
        <v>45908</v>
      </c>
    </row>
    <row r="39" spans="1:256" s="1" customFormat="1" ht="23.25" x14ac:dyDescent="0.5">
      <c r="A39" s="22"/>
      <c r="B39" s="80"/>
      <c r="C39" s="24"/>
      <c r="D39" s="25"/>
      <c r="E39" s="26"/>
      <c r="F39" s="27"/>
      <c r="G39" s="27"/>
      <c r="H39" s="22"/>
      <c r="I39" s="28"/>
    </row>
    <row r="40" spans="1:256" s="1" customFormat="1" ht="23.25" x14ac:dyDescent="0.5">
      <c r="A40" s="12">
        <v>12</v>
      </c>
      <c r="B40" s="88" t="s">
        <v>485</v>
      </c>
      <c r="C40" s="10">
        <v>8200</v>
      </c>
      <c r="D40" s="11">
        <v>8170</v>
      </c>
      <c r="E40" s="12" t="s">
        <v>23</v>
      </c>
      <c r="F40" s="11" t="s">
        <v>150</v>
      </c>
      <c r="G40" s="11" t="str">
        <f>F40</f>
        <v>ห้างหุ้นส่วนจำกัด เควีซี คอมพิวเตอร์</v>
      </c>
      <c r="H40" s="12" t="s">
        <v>25</v>
      </c>
      <c r="I40" s="13" t="s">
        <v>486</v>
      </c>
    </row>
    <row r="41" spans="1:256" s="1" customFormat="1" ht="23.25" x14ac:dyDescent="0.5">
      <c r="A41" s="14"/>
      <c r="B41" s="89"/>
      <c r="C41" s="16"/>
      <c r="D41" s="17"/>
      <c r="E41" s="18" t="s">
        <v>28</v>
      </c>
      <c r="F41" s="19">
        <f>D40</f>
        <v>8170</v>
      </c>
      <c r="G41" s="20">
        <f>F41</f>
        <v>8170</v>
      </c>
      <c r="H41" s="14"/>
      <c r="I41" s="21">
        <v>45908</v>
      </c>
    </row>
    <row r="42" spans="1:256" s="30" customFormat="1" ht="23.25" x14ac:dyDescent="0.5">
      <c r="A42" s="27"/>
      <c r="B42" s="90"/>
      <c r="C42" s="24"/>
      <c r="D42" s="25"/>
      <c r="E42" s="26"/>
      <c r="F42" s="27"/>
      <c r="G42" s="27"/>
      <c r="H42" s="22"/>
      <c r="I42" s="28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pans="1:256" s="1" customFormat="1" ht="23.25" x14ac:dyDescent="0.5">
      <c r="A43" s="12">
        <v>13</v>
      </c>
      <c r="B43" s="78" t="s">
        <v>487</v>
      </c>
      <c r="C43" s="10">
        <v>5800</v>
      </c>
      <c r="D43" s="11">
        <v>5800</v>
      </c>
      <c r="E43" s="12" t="s">
        <v>23</v>
      </c>
      <c r="F43" s="11" t="s">
        <v>322</v>
      </c>
      <c r="G43" s="11" t="str">
        <f>F43</f>
        <v>บริษัท สุขใจ เอ็ม แอนด์ เอ็ม จำกัด</v>
      </c>
      <c r="H43" s="12" t="s">
        <v>25</v>
      </c>
      <c r="I43" s="13" t="s">
        <v>488</v>
      </c>
    </row>
    <row r="44" spans="1:256" s="1" customFormat="1" ht="23.25" x14ac:dyDescent="0.5">
      <c r="A44" s="14"/>
      <c r="B44" s="79"/>
      <c r="C44" s="16"/>
      <c r="D44" s="17"/>
      <c r="E44" s="18" t="s">
        <v>28</v>
      </c>
      <c r="F44" s="19">
        <f>D43</f>
        <v>5800</v>
      </c>
      <c r="G44" s="20">
        <f>F44</f>
        <v>5800</v>
      </c>
      <c r="H44" s="14"/>
      <c r="I44" s="21">
        <v>45908</v>
      </c>
    </row>
    <row r="45" spans="1:256" s="1" customFormat="1" ht="23.25" x14ac:dyDescent="0.5">
      <c r="A45" s="22"/>
      <c r="B45" s="80"/>
      <c r="C45" s="24"/>
      <c r="D45" s="25"/>
      <c r="E45" s="26"/>
      <c r="F45" s="27"/>
      <c r="G45" s="27"/>
      <c r="H45" s="22"/>
      <c r="I45" s="28"/>
    </row>
    <row r="46" spans="1:256" s="1" customFormat="1" ht="23.25" x14ac:dyDescent="0.5">
      <c r="A46" s="12">
        <v>14</v>
      </c>
      <c r="B46" s="78" t="s">
        <v>489</v>
      </c>
      <c r="C46" s="10">
        <v>6800</v>
      </c>
      <c r="D46" s="11">
        <v>6800</v>
      </c>
      <c r="E46" s="12" t="s">
        <v>23</v>
      </c>
      <c r="F46" s="11" t="s">
        <v>322</v>
      </c>
      <c r="G46" s="11" t="str">
        <f>F46</f>
        <v>บริษัท สุขใจ เอ็ม แอนด์ เอ็ม จำกัด</v>
      </c>
      <c r="H46" s="12" t="s">
        <v>25</v>
      </c>
      <c r="I46" s="13" t="s">
        <v>490</v>
      </c>
    </row>
    <row r="47" spans="1:256" s="1" customFormat="1" ht="23.25" x14ac:dyDescent="0.5">
      <c r="A47" s="14"/>
      <c r="B47" s="79"/>
      <c r="C47" s="16"/>
      <c r="D47" s="17"/>
      <c r="E47" s="18" t="s">
        <v>28</v>
      </c>
      <c r="F47" s="19">
        <f>D46</f>
        <v>6800</v>
      </c>
      <c r="G47" s="20">
        <f>F47</f>
        <v>6800</v>
      </c>
      <c r="H47" s="14"/>
      <c r="I47" s="21">
        <v>45908</v>
      </c>
    </row>
    <row r="48" spans="1:256" s="1" customFormat="1" ht="23.25" x14ac:dyDescent="0.5">
      <c r="A48" s="22"/>
      <c r="B48" s="80"/>
      <c r="C48" s="24"/>
      <c r="D48" s="25"/>
      <c r="E48" s="26"/>
      <c r="F48" s="27"/>
      <c r="G48" s="27"/>
      <c r="H48" s="22"/>
      <c r="I48" s="28"/>
    </row>
    <row r="49" spans="1:9" s="1" customFormat="1" ht="23.25" x14ac:dyDescent="0.5">
      <c r="A49" s="12">
        <v>15</v>
      </c>
      <c r="B49" s="88" t="s">
        <v>491</v>
      </c>
      <c r="C49" s="10">
        <v>5800</v>
      </c>
      <c r="D49" s="11">
        <v>5800</v>
      </c>
      <c r="E49" s="12" t="s">
        <v>23</v>
      </c>
      <c r="F49" s="11" t="s">
        <v>492</v>
      </c>
      <c r="G49" s="11" t="str">
        <f>F49</f>
        <v>บริษัท สินธานีอิเล็คทรอนิกค์ จำกัด</v>
      </c>
      <c r="H49" s="12" t="s">
        <v>25</v>
      </c>
      <c r="I49" s="13" t="s">
        <v>493</v>
      </c>
    </row>
    <row r="50" spans="1:9" s="1" customFormat="1" ht="23.25" x14ac:dyDescent="0.5">
      <c r="A50" s="14"/>
      <c r="B50" s="89"/>
      <c r="C50" s="16"/>
      <c r="D50" s="17"/>
      <c r="E50" s="18" t="s">
        <v>28</v>
      </c>
      <c r="F50" s="19">
        <f>D49</f>
        <v>5800</v>
      </c>
      <c r="G50" s="20">
        <f>F50</f>
        <v>5800</v>
      </c>
      <c r="H50" s="14"/>
      <c r="I50" s="21">
        <v>45911</v>
      </c>
    </row>
    <row r="51" spans="1:9" s="1" customFormat="1" ht="23.25" x14ac:dyDescent="0.5">
      <c r="A51" s="27"/>
      <c r="B51" s="90"/>
      <c r="C51" s="24"/>
      <c r="D51" s="25"/>
      <c r="E51" s="26"/>
      <c r="F51" s="27"/>
      <c r="G51" s="27"/>
      <c r="H51" s="22"/>
      <c r="I51" s="28"/>
    </row>
    <row r="52" spans="1:9" s="1" customFormat="1" ht="23.25" x14ac:dyDescent="0.5">
      <c r="A52" s="12">
        <v>16</v>
      </c>
      <c r="B52" s="88" t="s">
        <v>494</v>
      </c>
      <c r="C52" s="10">
        <v>1150</v>
      </c>
      <c r="D52" s="11">
        <v>1150</v>
      </c>
      <c r="E52" s="12" t="s">
        <v>23</v>
      </c>
      <c r="F52" s="11" t="s">
        <v>190</v>
      </c>
      <c r="G52" s="11" t="str">
        <f>F52</f>
        <v>ร้านปล้องไทยพาณิชย์</v>
      </c>
      <c r="H52" s="12" t="s">
        <v>25</v>
      </c>
      <c r="I52" s="13" t="s">
        <v>495</v>
      </c>
    </row>
    <row r="53" spans="1:9" s="1" customFormat="1" ht="23.25" x14ac:dyDescent="0.5">
      <c r="A53" s="14"/>
      <c r="B53" s="89"/>
      <c r="C53" s="16"/>
      <c r="D53" s="17"/>
      <c r="E53" s="18" t="s">
        <v>28</v>
      </c>
      <c r="F53" s="19">
        <f>D52</f>
        <v>1150</v>
      </c>
      <c r="G53" s="20">
        <f>F53</f>
        <v>1150</v>
      </c>
      <c r="H53" s="14"/>
      <c r="I53" s="21">
        <v>45911</v>
      </c>
    </row>
    <row r="54" spans="1:9" s="1" customFormat="1" ht="23.25" x14ac:dyDescent="0.5">
      <c r="A54" s="22"/>
      <c r="B54" s="90"/>
      <c r="C54" s="24"/>
      <c r="D54" s="25"/>
      <c r="E54" s="26"/>
      <c r="F54" s="27"/>
      <c r="G54" s="27"/>
      <c r="H54" s="22"/>
      <c r="I54" s="28"/>
    </row>
    <row r="55" spans="1:9" s="1" customFormat="1" ht="23.25" x14ac:dyDescent="0.5">
      <c r="A55" s="12">
        <v>17</v>
      </c>
      <c r="B55" s="88" t="s">
        <v>496</v>
      </c>
      <c r="C55" s="10">
        <v>6446</v>
      </c>
      <c r="D55" s="11">
        <v>6446</v>
      </c>
      <c r="E55" s="12" t="s">
        <v>23</v>
      </c>
      <c r="F55" s="11" t="s">
        <v>55</v>
      </c>
      <c r="G55" s="11" t="str">
        <f>F55</f>
        <v>บริษัท กิจเจริญป่าแดด จำกัด</v>
      </c>
      <c r="H55" s="12" t="s">
        <v>25</v>
      </c>
      <c r="I55" s="13" t="s">
        <v>497</v>
      </c>
    </row>
    <row r="56" spans="1:9" s="1" customFormat="1" ht="23.25" x14ac:dyDescent="0.5">
      <c r="A56" s="14"/>
      <c r="B56" s="89"/>
      <c r="C56" s="16"/>
      <c r="D56" s="17"/>
      <c r="E56" s="18" t="s">
        <v>28</v>
      </c>
      <c r="F56" s="19">
        <f>D55</f>
        <v>6446</v>
      </c>
      <c r="G56" s="20">
        <f>F56</f>
        <v>6446</v>
      </c>
      <c r="H56" s="14"/>
      <c r="I56" s="21">
        <v>45929</v>
      </c>
    </row>
    <row r="57" spans="1:9" s="1" customFormat="1" ht="23.25" x14ac:dyDescent="0.5">
      <c r="A57" s="27"/>
      <c r="B57" s="90"/>
      <c r="C57" s="24"/>
      <c r="D57" s="25"/>
      <c r="E57" s="26"/>
      <c r="F57" s="27"/>
      <c r="G57" s="27"/>
      <c r="H57" s="22"/>
      <c r="I57" s="28"/>
    </row>
    <row r="58" spans="1:9" ht="23.25" x14ac:dyDescent="0.5">
      <c r="A58" s="12">
        <v>18</v>
      </c>
      <c r="B58" s="88" t="s">
        <v>498</v>
      </c>
      <c r="C58" s="10">
        <v>47475.45</v>
      </c>
      <c r="D58" s="11">
        <v>47475.45</v>
      </c>
      <c r="E58" s="12" t="s">
        <v>23</v>
      </c>
      <c r="F58" s="48" t="s">
        <v>499</v>
      </c>
      <c r="G58" s="11" t="str">
        <f>F58</f>
        <v>องค์การส่งเสริมโคนมแห่งประเทศไทย</v>
      </c>
      <c r="H58" s="12" t="s">
        <v>25</v>
      </c>
      <c r="I58" s="13" t="s">
        <v>500</v>
      </c>
    </row>
    <row r="59" spans="1:9" ht="23.25" x14ac:dyDescent="0.5">
      <c r="A59" s="14"/>
      <c r="B59" s="89"/>
      <c r="C59" s="16"/>
      <c r="D59" s="17"/>
      <c r="E59" s="18" t="s">
        <v>28</v>
      </c>
      <c r="F59" s="19">
        <f>D58</f>
        <v>47475.45</v>
      </c>
      <c r="G59" s="20">
        <f>F59</f>
        <v>47475.45</v>
      </c>
      <c r="H59" s="14"/>
      <c r="I59" s="21">
        <v>45930</v>
      </c>
    </row>
    <row r="60" spans="1:9" s="1" customFormat="1" ht="23.25" x14ac:dyDescent="0.5">
      <c r="A60" s="22"/>
      <c r="B60" s="90"/>
      <c r="C60" s="24"/>
      <c r="D60" s="25"/>
      <c r="E60" s="26"/>
      <c r="F60" s="27"/>
      <c r="G60" s="27"/>
      <c r="H60" s="22"/>
      <c r="I60" s="28"/>
    </row>
    <row r="61" spans="1:9" s="1" customFormat="1" ht="23.25" x14ac:dyDescent="0.5">
      <c r="A61" s="12">
        <v>19</v>
      </c>
      <c r="B61" s="88" t="s">
        <v>501</v>
      </c>
      <c r="C61" s="10">
        <v>9945.4500000000007</v>
      </c>
      <c r="D61" s="11">
        <v>9945.4500000000007</v>
      </c>
      <c r="E61" s="12" t="s">
        <v>23</v>
      </c>
      <c r="F61" s="11" t="s">
        <v>499</v>
      </c>
      <c r="G61" s="11" t="str">
        <f>F61</f>
        <v>องค์การส่งเสริมโคนมแห่งประเทศไทย</v>
      </c>
      <c r="H61" s="12" t="s">
        <v>25</v>
      </c>
      <c r="I61" s="13" t="s">
        <v>502</v>
      </c>
    </row>
    <row r="62" spans="1:9" ht="23.25" x14ac:dyDescent="0.5">
      <c r="A62" s="14"/>
      <c r="B62" s="89"/>
      <c r="C62" s="16"/>
      <c r="D62" s="17"/>
      <c r="E62" s="18" t="s">
        <v>28</v>
      </c>
      <c r="F62" s="19">
        <f>D61</f>
        <v>9945.4500000000007</v>
      </c>
      <c r="G62" s="20">
        <f>F62</f>
        <v>9945.4500000000007</v>
      </c>
      <c r="H62" s="14"/>
      <c r="I62" s="21">
        <v>45930</v>
      </c>
    </row>
    <row r="63" spans="1:9" ht="23.25" x14ac:dyDescent="0.5">
      <c r="A63" s="22"/>
      <c r="B63" s="90"/>
      <c r="C63" s="24"/>
      <c r="D63" s="25"/>
      <c r="E63" s="26"/>
      <c r="F63" s="27"/>
      <c r="G63" s="27"/>
      <c r="H63" s="22"/>
      <c r="I63" s="28"/>
    </row>
    <row r="64" spans="1:9" ht="23.25" x14ac:dyDescent="0.5">
      <c r="A64" s="12">
        <v>20</v>
      </c>
      <c r="B64" s="88" t="s">
        <v>503</v>
      </c>
      <c r="C64" s="10">
        <v>50000</v>
      </c>
      <c r="D64" s="11">
        <v>50000</v>
      </c>
      <c r="E64" s="12" t="s">
        <v>23</v>
      </c>
      <c r="F64" s="11" t="s">
        <v>504</v>
      </c>
      <c r="G64" s="11" t="str">
        <f>F64</f>
        <v>สหกรณ์การเกษตรเมืองเทิง</v>
      </c>
      <c r="H64" s="12" t="s">
        <v>25</v>
      </c>
      <c r="I64" s="13" t="s">
        <v>505</v>
      </c>
    </row>
    <row r="65" spans="1:9" ht="23.25" x14ac:dyDescent="0.5">
      <c r="A65" s="14"/>
      <c r="B65" s="89"/>
      <c r="C65" s="16"/>
      <c r="D65" s="17"/>
      <c r="E65" s="18" t="s">
        <v>28</v>
      </c>
      <c r="F65" s="19">
        <f>D64</f>
        <v>50000</v>
      </c>
      <c r="G65" s="20">
        <f>F65</f>
        <v>50000</v>
      </c>
      <c r="H65" s="14"/>
      <c r="I65" s="21">
        <v>45930</v>
      </c>
    </row>
    <row r="66" spans="1:9" ht="23.25" x14ac:dyDescent="0.5">
      <c r="A66" s="22"/>
      <c r="B66" s="90"/>
      <c r="C66" s="24"/>
      <c r="D66" s="25"/>
      <c r="E66" s="26"/>
      <c r="F66" s="27"/>
      <c r="G66" s="27"/>
      <c r="H66" s="22"/>
      <c r="I66" s="28"/>
    </row>
    <row r="67" spans="1:9" ht="23.25" x14ac:dyDescent="0.5">
      <c r="A67" s="12">
        <v>21</v>
      </c>
      <c r="B67" s="88" t="s">
        <v>506</v>
      </c>
      <c r="C67" s="10">
        <v>200000</v>
      </c>
      <c r="D67" s="11">
        <v>100000</v>
      </c>
      <c r="E67" s="12" t="s">
        <v>23</v>
      </c>
      <c r="F67" s="11" t="s">
        <v>504</v>
      </c>
      <c r="G67" s="11" t="str">
        <f>F67</f>
        <v>สหกรณ์การเกษตรเมืองเทิง</v>
      </c>
      <c r="H67" s="12" t="s">
        <v>25</v>
      </c>
      <c r="I67" s="13" t="s">
        <v>507</v>
      </c>
    </row>
    <row r="68" spans="1:9" ht="23.25" x14ac:dyDescent="0.5">
      <c r="A68" s="14"/>
      <c r="B68" s="89"/>
      <c r="C68" s="16"/>
      <c r="D68" s="17"/>
      <c r="E68" s="18" t="s">
        <v>28</v>
      </c>
      <c r="F68" s="19">
        <f>D67</f>
        <v>100000</v>
      </c>
      <c r="G68" s="20">
        <f>F68</f>
        <v>100000</v>
      </c>
      <c r="H68" s="14"/>
      <c r="I68" s="21">
        <v>45930</v>
      </c>
    </row>
    <row r="69" spans="1:9" ht="23.25" x14ac:dyDescent="0.5">
      <c r="A69" s="27"/>
      <c r="B69" s="90"/>
      <c r="C69" s="24"/>
      <c r="D69" s="25"/>
      <c r="E69" s="26"/>
      <c r="F69" s="27"/>
      <c r="G69" s="27"/>
      <c r="H69" s="22"/>
      <c r="I69" s="28"/>
    </row>
    <row r="70" spans="1:9" ht="23.25" x14ac:dyDescent="0.5">
      <c r="A70" s="12">
        <v>22</v>
      </c>
      <c r="B70" s="88" t="s">
        <v>508</v>
      </c>
      <c r="C70" s="10">
        <v>100000</v>
      </c>
      <c r="D70" s="11">
        <v>100000</v>
      </c>
      <c r="E70" s="12" t="s">
        <v>23</v>
      </c>
      <c r="F70" s="11" t="s">
        <v>504</v>
      </c>
      <c r="G70" s="11" t="str">
        <f>F70</f>
        <v>สหกรณ์การเกษตรเมืองเทิง</v>
      </c>
      <c r="H70" s="12" t="s">
        <v>25</v>
      </c>
      <c r="I70" s="13" t="s">
        <v>509</v>
      </c>
    </row>
    <row r="71" spans="1:9" ht="23.25" x14ac:dyDescent="0.5">
      <c r="A71" s="14"/>
      <c r="B71" s="89"/>
      <c r="C71" s="16"/>
      <c r="D71" s="17"/>
      <c r="E71" s="18" t="s">
        <v>28</v>
      </c>
      <c r="F71" s="19">
        <f>D70</f>
        <v>100000</v>
      </c>
      <c r="G71" s="20">
        <f>F71</f>
        <v>100000</v>
      </c>
      <c r="H71" s="14"/>
      <c r="I71" s="21">
        <v>45930</v>
      </c>
    </row>
    <row r="72" spans="1:9" ht="23.25" x14ac:dyDescent="0.5">
      <c r="A72" s="22"/>
      <c r="B72" s="90"/>
      <c r="C72" s="24"/>
      <c r="D72" s="25"/>
      <c r="E72" s="26"/>
      <c r="F72" s="27"/>
      <c r="G72" s="27"/>
      <c r="H72" s="22"/>
      <c r="I72" s="28"/>
    </row>
    <row r="73" spans="1:9" ht="23.25" x14ac:dyDescent="0.5">
      <c r="A73" s="12">
        <v>23</v>
      </c>
      <c r="B73" s="88" t="s">
        <v>510</v>
      </c>
      <c r="C73" s="10">
        <v>300000</v>
      </c>
      <c r="D73" s="11">
        <v>100000</v>
      </c>
      <c r="E73" s="12" t="s">
        <v>23</v>
      </c>
      <c r="F73" s="11" t="s">
        <v>504</v>
      </c>
      <c r="G73" s="11" t="str">
        <f>F73</f>
        <v>สหกรณ์การเกษตรเมืองเทิง</v>
      </c>
      <c r="H73" s="12" t="s">
        <v>25</v>
      </c>
      <c r="I73" s="13" t="s">
        <v>511</v>
      </c>
    </row>
    <row r="74" spans="1:9" ht="23.25" x14ac:dyDescent="0.5">
      <c r="A74" s="14"/>
      <c r="B74" s="89"/>
      <c r="C74" s="16"/>
      <c r="D74" s="17"/>
      <c r="E74" s="18" t="s">
        <v>28</v>
      </c>
      <c r="F74" s="19">
        <f>D73</f>
        <v>100000</v>
      </c>
      <c r="G74" s="20">
        <f>F74</f>
        <v>100000</v>
      </c>
      <c r="H74" s="14"/>
      <c r="I74" s="21">
        <v>45930</v>
      </c>
    </row>
    <row r="75" spans="1:9" ht="23.25" x14ac:dyDescent="0.5">
      <c r="A75" s="22"/>
      <c r="B75" s="90"/>
      <c r="C75" s="24"/>
      <c r="D75" s="25"/>
      <c r="E75" s="26"/>
      <c r="F75" s="27"/>
      <c r="G75" s="27"/>
      <c r="H75" s="22"/>
      <c r="I75" s="28"/>
    </row>
    <row r="76" spans="1:9" ht="23.25" x14ac:dyDescent="0.5">
      <c r="A76" s="12">
        <v>24</v>
      </c>
      <c r="B76" s="88" t="s">
        <v>512</v>
      </c>
      <c r="C76" s="10">
        <v>7200</v>
      </c>
      <c r="D76" s="11">
        <v>7200</v>
      </c>
      <c r="E76" s="12" t="s">
        <v>23</v>
      </c>
      <c r="F76" s="11" t="s">
        <v>513</v>
      </c>
      <c r="G76" s="11" t="str">
        <f>F76</f>
        <v>นายมงคล พรมมะ</v>
      </c>
      <c r="H76" s="12" t="s">
        <v>25</v>
      </c>
      <c r="I76" s="13" t="s">
        <v>514</v>
      </c>
    </row>
    <row r="77" spans="1:9" ht="23.25" x14ac:dyDescent="0.5">
      <c r="A77" s="14"/>
      <c r="B77" s="89"/>
      <c r="C77" s="16"/>
      <c r="D77" s="17"/>
      <c r="E77" s="18" t="s">
        <v>28</v>
      </c>
      <c r="F77" s="19">
        <f>D76</f>
        <v>7200</v>
      </c>
      <c r="G77" s="20">
        <f>F77</f>
        <v>7200</v>
      </c>
      <c r="H77" s="14"/>
      <c r="I77" s="21">
        <v>45930</v>
      </c>
    </row>
    <row r="78" spans="1:9" ht="23.25" x14ac:dyDescent="0.5">
      <c r="A78" s="22"/>
      <c r="B78" s="90"/>
      <c r="C78" s="24"/>
      <c r="D78" s="25"/>
      <c r="E78" s="26"/>
      <c r="F78" s="27"/>
      <c r="G78" s="27"/>
      <c r="H78" s="22"/>
      <c r="I78" s="28"/>
    </row>
    <row r="79" spans="1:9" ht="23.25" x14ac:dyDescent="0.5">
      <c r="A79" s="12">
        <v>25</v>
      </c>
      <c r="B79" s="88" t="s">
        <v>515</v>
      </c>
      <c r="C79" s="10">
        <v>9000</v>
      </c>
      <c r="D79" s="11">
        <v>9000</v>
      </c>
      <c r="E79" s="12" t="s">
        <v>23</v>
      </c>
      <c r="F79" s="11" t="s">
        <v>513</v>
      </c>
      <c r="G79" s="11" t="str">
        <f>F79</f>
        <v>นายมงคล พรมมะ</v>
      </c>
      <c r="H79" s="12" t="s">
        <v>25</v>
      </c>
      <c r="I79" s="13" t="s">
        <v>516</v>
      </c>
    </row>
    <row r="80" spans="1:9" ht="23.25" x14ac:dyDescent="0.5">
      <c r="A80" s="14"/>
      <c r="B80" s="89"/>
      <c r="C80" s="16"/>
      <c r="D80" s="17"/>
      <c r="E80" s="18" t="s">
        <v>28</v>
      </c>
      <c r="F80" s="19">
        <f>D79</f>
        <v>9000</v>
      </c>
      <c r="G80" s="20">
        <f>F80</f>
        <v>9000</v>
      </c>
      <c r="H80" s="14"/>
      <c r="I80" s="21">
        <v>45930</v>
      </c>
    </row>
    <row r="81" spans="1:9" ht="23.25" x14ac:dyDescent="0.5">
      <c r="A81" s="22"/>
      <c r="B81" s="90"/>
      <c r="C81" s="24"/>
      <c r="D81" s="25"/>
      <c r="E81" s="26"/>
      <c r="F81" s="27"/>
      <c r="G81" s="27"/>
      <c r="H81" s="22"/>
      <c r="I81" s="28"/>
    </row>
    <row r="82" spans="1:9" ht="23.25" x14ac:dyDescent="0.5">
      <c r="A82" s="12">
        <v>26</v>
      </c>
      <c r="B82" s="88" t="s">
        <v>517</v>
      </c>
      <c r="C82" s="10">
        <v>6842.65</v>
      </c>
      <c r="D82" s="11">
        <v>6842.65</v>
      </c>
      <c r="E82" s="12" t="s">
        <v>23</v>
      </c>
      <c r="F82" s="11" t="s">
        <v>62</v>
      </c>
      <c r="G82" s="11" t="str">
        <f>F82</f>
        <v>บริษัท โตโยต้า เชียงราย จำกัด</v>
      </c>
      <c r="H82" s="12" t="s">
        <v>25</v>
      </c>
      <c r="I82" s="13" t="s">
        <v>369</v>
      </c>
    </row>
    <row r="83" spans="1:9" ht="23.25" x14ac:dyDescent="0.5">
      <c r="A83" s="14"/>
      <c r="B83" s="89"/>
      <c r="C83" s="16"/>
      <c r="D83" s="17"/>
      <c r="E83" s="18" t="s">
        <v>28</v>
      </c>
      <c r="F83" s="19">
        <f>D82</f>
        <v>6842.65</v>
      </c>
      <c r="G83" s="20">
        <f>F83</f>
        <v>6842.65</v>
      </c>
      <c r="H83" s="14"/>
      <c r="I83" s="21">
        <v>45901</v>
      </c>
    </row>
    <row r="84" spans="1:9" ht="23.25" x14ac:dyDescent="0.5">
      <c r="A84" s="22"/>
      <c r="B84" s="90"/>
      <c r="C84" s="24"/>
      <c r="D84" s="25"/>
      <c r="E84" s="26"/>
      <c r="F84" s="27"/>
      <c r="G84" s="27"/>
      <c r="H84" s="22"/>
      <c r="I84" s="28"/>
    </row>
    <row r="85" spans="1:9" ht="23.25" x14ac:dyDescent="0.5">
      <c r="A85" s="12">
        <v>27</v>
      </c>
      <c r="B85" s="88" t="s">
        <v>518</v>
      </c>
      <c r="C85" s="10">
        <v>620</v>
      </c>
      <c r="D85" s="11">
        <v>620</v>
      </c>
      <c r="E85" s="12" t="s">
        <v>23</v>
      </c>
      <c r="F85" s="11" t="s">
        <v>150</v>
      </c>
      <c r="G85" s="11" t="str">
        <f>F85</f>
        <v>ห้างหุ้นส่วนจำกัด เควีซี คอมพิวเตอร์</v>
      </c>
      <c r="H85" s="12" t="s">
        <v>25</v>
      </c>
      <c r="I85" s="13" t="s">
        <v>371</v>
      </c>
    </row>
    <row r="86" spans="1:9" ht="23.25" x14ac:dyDescent="0.5">
      <c r="A86" s="14"/>
      <c r="B86" s="89"/>
      <c r="C86" s="16"/>
      <c r="D86" s="17"/>
      <c r="E86" s="18" t="s">
        <v>28</v>
      </c>
      <c r="F86" s="19">
        <f>D85</f>
        <v>620</v>
      </c>
      <c r="G86" s="20">
        <f>F86</f>
        <v>620</v>
      </c>
      <c r="H86" s="14"/>
      <c r="I86" s="21">
        <v>45903</v>
      </c>
    </row>
    <row r="87" spans="1:9" ht="23.25" x14ac:dyDescent="0.5">
      <c r="A87" s="27"/>
      <c r="B87" s="90"/>
      <c r="C87" s="24"/>
      <c r="D87" s="25"/>
      <c r="E87" s="26"/>
      <c r="F87" s="27"/>
      <c r="G87" s="27"/>
      <c r="H87" s="22"/>
      <c r="I87" s="28"/>
    </row>
    <row r="88" spans="1:9" ht="23.25" x14ac:dyDescent="0.5">
      <c r="A88" s="12">
        <v>28</v>
      </c>
      <c r="B88" s="88" t="s">
        <v>519</v>
      </c>
      <c r="C88" s="10">
        <v>18400</v>
      </c>
      <c r="D88" s="11">
        <v>18400</v>
      </c>
      <c r="E88" s="12" t="s">
        <v>23</v>
      </c>
      <c r="F88" s="11" t="s">
        <v>64</v>
      </c>
      <c r="G88" s="11" t="str">
        <f>F88</f>
        <v>ร้านทรัพย์ทวีการยาง</v>
      </c>
      <c r="H88" s="12" t="s">
        <v>25</v>
      </c>
      <c r="I88" s="13" t="s">
        <v>373</v>
      </c>
    </row>
    <row r="89" spans="1:9" ht="23.25" x14ac:dyDescent="0.5">
      <c r="A89" s="14"/>
      <c r="B89" s="89"/>
      <c r="C89" s="16"/>
      <c r="D89" s="17"/>
      <c r="E89" s="18" t="s">
        <v>28</v>
      </c>
      <c r="F89" s="19">
        <f>D88</f>
        <v>18400</v>
      </c>
      <c r="G89" s="20">
        <f>F89</f>
        <v>18400</v>
      </c>
      <c r="H89" s="14"/>
      <c r="I89" s="21">
        <v>45917</v>
      </c>
    </row>
    <row r="90" spans="1:9" ht="23.25" x14ac:dyDescent="0.5">
      <c r="A90" s="22"/>
      <c r="B90" s="90"/>
      <c r="C90" s="24"/>
      <c r="D90" s="25"/>
      <c r="E90" s="26"/>
      <c r="F90" s="27"/>
      <c r="G90" s="27"/>
      <c r="H90" s="22"/>
      <c r="I90" s="28"/>
    </row>
    <row r="91" spans="1:9" ht="23.25" x14ac:dyDescent="0.5">
      <c r="A91" s="12">
        <v>29</v>
      </c>
      <c r="B91" s="88" t="s">
        <v>520</v>
      </c>
      <c r="C91" s="10">
        <v>24000</v>
      </c>
      <c r="D91" s="11">
        <v>24000</v>
      </c>
      <c r="E91" s="12" t="s">
        <v>23</v>
      </c>
      <c r="F91" s="11" t="s">
        <v>64</v>
      </c>
      <c r="G91" s="11" t="str">
        <f>F91</f>
        <v>ร้านทรัพย์ทวีการยาง</v>
      </c>
      <c r="H91" s="12" t="s">
        <v>25</v>
      </c>
      <c r="I91" s="13" t="s">
        <v>376</v>
      </c>
    </row>
    <row r="92" spans="1:9" ht="23.25" x14ac:dyDescent="0.5">
      <c r="A92" s="14"/>
      <c r="B92" s="89"/>
      <c r="C92" s="16"/>
      <c r="D92" s="17"/>
      <c r="E92" s="18" t="s">
        <v>28</v>
      </c>
      <c r="F92" s="19">
        <f>D91</f>
        <v>24000</v>
      </c>
      <c r="G92" s="20">
        <f>F92</f>
        <v>24000</v>
      </c>
      <c r="H92" s="14"/>
      <c r="I92" s="21">
        <v>45924</v>
      </c>
    </row>
    <row r="93" spans="1:9" ht="23.25" x14ac:dyDescent="0.5">
      <c r="A93" s="22"/>
      <c r="B93" s="90"/>
      <c r="C93" s="24"/>
      <c r="D93" s="25"/>
      <c r="E93" s="26"/>
      <c r="F93" s="27"/>
      <c r="G93" s="27"/>
      <c r="H93" s="22"/>
      <c r="I93" s="28"/>
    </row>
    <row r="94" spans="1:9" ht="23.25" x14ac:dyDescent="0.5">
      <c r="A94" s="12">
        <v>30</v>
      </c>
      <c r="B94" s="88" t="s">
        <v>521</v>
      </c>
      <c r="C94" s="10">
        <v>30000</v>
      </c>
      <c r="D94" s="11">
        <v>30000</v>
      </c>
      <c r="E94" s="12" t="s">
        <v>23</v>
      </c>
      <c r="F94" s="11" t="s">
        <v>522</v>
      </c>
      <c r="G94" s="11" t="str">
        <f>F94</f>
        <v>บริษัท เอสเอสไอที เซ็นเตอร์</v>
      </c>
      <c r="H94" s="12" t="s">
        <v>25</v>
      </c>
      <c r="I94" s="13" t="s">
        <v>523</v>
      </c>
    </row>
    <row r="95" spans="1:9" ht="23.25" x14ac:dyDescent="0.5">
      <c r="A95" s="14"/>
      <c r="B95" s="89"/>
      <c r="C95" s="16"/>
      <c r="D95" s="17"/>
      <c r="E95" s="18" t="s">
        <v>28</v>
      </c>
      <c r="F95" s="19">
        <f>D94</f>
        <v>30000</v>
      </c>
      <c r="G95" s="20">
        <f>F95</f>
        <v>30000</v>
      </c>
      <c r="H95" s="14"/>
      <c r="I95" s="21">
        <v>45930</v>
      </c>
    </row>
    <row r="96" spans="1:9" ht="23.25" x14ac:dyDescent="0.5">
      <c r="A96" s="22"/>
      <c r="B96" s="90"/>
      <c r="C96" s="24"/>
      <c r="D96" s="25"/>
      <c r="E96" s="26"/>
      <c r="F96" s="27"/>
      <c r="G96" s="27"/>
      <c r="H96" s="22"/>
      <c r="I96" s="28"/>
    </row>
    <row r="97" spans="1:9" ht="46.5" x14ac:dyDescent="0.5">
      <c r="A97" s="12">
        <v>31</v>
      </c>
      <c r="B97" s="9" t="s">
        <v>524</v>
      </c>
      <c r="C97" s="10">
        <v>30000</v>
      </c>
      <c r="D97" s="11">
        <v>30000</v>
      </c>
      <c r="E97" s="12" t="s">
        <v>23</v>
      </c>
      <c r="F97" s="11" t="s">
        <v>522</v>
      </c>
      <c r="G97" s="11" t="str">
        <f>F97</f>
        <v>บริษัท เอสเอสไอที เซ็นเตอร์</v>
      </c>
      <c r="H97" s="12" t="s">
        <v>25</v>
      </c>
      <c r="I97" s="13" t="s">
        <v>525</v>
      </c>
    </row>
    <row r="98" spans="1:9" ht="23.25" x14ac:dyDescent="0.5">
      <c r="A98" s="14"/>
      <c r="B98" s="91"/>
      <c r="C98" s="16"/>
      <c r="D98" s="17"/>
      <c r="E98" s="18" t="s">
        <v>28</v>
      </c>
      <c r="F98" s="19">
        <f>D97</f>
        <v>30000</v>
      </c>
      <c r="G98" s="20">
        <f>F98</f>
        <v>30000</v>
      </c>
      <c r="H98" s="14"/>
      <c r="I98" s="21">
        <v>45930</v>
      </c>
    </row>
    <row r="99" spans="1:9" ht="23.25" x14ac:dyDescent="0.5">
      <c r="A99" s="22"/>
      <c r="B99" s="92"/>
      <c r="C99" s="24"/>
      <c r="D99" s="25"/>
      <c r="E99" s="26"/>
      <c r="F99" s="27"/>
      <c r="G99" s="27"/>
      <c r="H99" s="22"/>
      <c r="I99" s="28"/>
    </row>
    <row r="100" spans="1:9" ht="23.25" x14ac:dyDescent="0.5">
      <c r="A100" s="12">
        <v>32</v>
      </c>
      <c r="B100" s="88" t="s">
        <v>526</v>
      </c>
      <c r="C100" s="10">
        <v>120000</v>
      </c>
      <c r="D100" s="11">
        <v>120000</v>
      </c>
      <c r="E100" s="12" t="s">
        <v>23</v>
      </c>
      <c r="F100" s="11" t="s">
        <v>527</v>
      </c>
      <c r="G100" s="11" t="str">
        <f>F100</f>
        <v>นายวันเฉลิม วงค์แก้ว</v>
      </c>
      <c r="H100" s="12" t="s">
        <v>25</v>
      </c>
      <c r="I100" s="13" t="s">
        <v>392</v>
      </c>
    </row>
    <row r="101" spans="1:9" ht="23.25" x14ac:dyDescent="0.5">
      <c r="A101" s="14"/>
      <c r="B101" s="89"/>
      <c r="C101" s="16"/>
      <c r="D101" s="17"/>
      <c r="E101" s="18" t="s">
        <v>28</v>
      </c>
      <c r="F101" s="19">
        <f>D100</f>
        <v>120000</v>
      </c>
      <c r="G101" s="20">
        <f>F101</f>
        <v>120000</v>
      </c>
      <c r="H101" s="14"/>
      <c r="I101" s="21">
        <v>45930</v>
      </c>
    </row>
    <row r="102" spans="1:9" ht="23.25" x14ac:dyDescent="0.5">
      <c r="A102" s="22"/>
      <c r="B102" s="90"/>
      <c r="C102" s="24"/>
      <c r="D102" s="25"/>
      <c r="E102" s="26"/>
      <c r="F102" s="27"/>
      <c r="G102" s="27"/>
      <c r="H102" s="22"/>
      <c r="I102" s="28"/>
    </row>
    <row r="103" spans="1:9" ht="23.25" x14ac:dyDescent="0.5">
      <c r="A103" s="12">
        <v>33</v>
      </c>
      <c r="B103" s="88" t="s">
        <v>528</v>
      </c>
      <c r="C103" s="10">
        <v>120000</v>
      </c>
      <c r="D103" s="11">
        <v>120000</v>
      </c>
      <c r="E103" s="12" t="s">
        <v>23</v>
      </c>
      <c r="F103" s="11" t="s">
        <v>529</v>
      </c>
      <c r="G103" s="11" t="str">
        <f>F103</f>
        <v>นายภาสกรณ์ คำมูล</v>
      </c>
      <c r="H103" s="12" t="s">
        <v>25</v>
      </c>
      <c r="I103" s="13" t="s">
        <v>394</v>
      </c>
    </row>
    <row r="104" spans="1:9" ht="23.25" x14ac:dyDescent="0.5">
      <c r="A104" s="14"/>
      <c r="B104" s="89"/>
      <c r="C104" s="16"/>
      <c r="D104" s="17"/>
      <c r="E104" s="18" t="s">
        <v>28</v>
      </c>
      <c r="F104" s="19">
        <f>D103</f>
        <v>120000</v>
      </c>
      <c r="G104" s="20">
        <f>F104</f>
        <v>120000</v>
      </c>
      <c r="H104" s="14"/>
      <c r="I104" s="21">
        <v>45930</v>
      </c>
    </row>
    <row r="105" spans="1:9" ht="23.25" x14ac:dyDescent="0.5">
      <c r="A105" s="27"/>
      <c r="B105" s="90"/>
      <c r="C105" s="24"/>
      <c r="D105" s="25"/>
      <c r="E105" s="26"/>
      <c r="F105" s="27"/>
      <c r="G105" s="27"/>
      <c r="H105" s="22"/>
      <c r="I105" s="28"/>
    </row>
    <row r="106" spans="1:9" ht="23.25" x14ac:dyDescent="0.5">
      <c r="A106" s="12">
        <v>34</v>
      </c>
      <c r="B106" s="88" t="s">
        <v>530</v>
      </c>
      <c r="C106" s="10">
        <v>30000</v>
      </c>
      <c r="D106" s="11">
        <v>30000</v>
      </c>
      <c r="E106" s="12" t="s">
        <v>23</v>
      </c>
      <c r="F106" s="11" t="s">
        <v>522</v>
      </c>
      <c r="G106" s="11" t="str">
        <f>F106</f>
        <v>บริษัท เอสเอสไอที เซ็นเตอร์</v>
      </c>
      <c r="H106" s="12" t="s">
        <v>25</v>
      </c>
      <c r="I106" s="13" t="s">
        <v>396</v>
      </c>
    </row>
    <row r="107" spans="1:9" ht="23.25" x14ac:dyDescent="0.5">
      <c r="A107" s="14"/>
      <c r="B107" s="89"/>
      <c r="C107" s="16"/>
      <c r="D107" s="17"/>
      <c r="E107" s="18" t="s">
        <v>28</v>
      </c>
      <c r="F107" s="19">
        <f>D106</f>
        <v>30000</v>
      </c>
      <c r="G107" s="20">
        <f>F107</f>
        <v>30000</v>
      </c>
      <c r="H107" s="14"/>
      <c r="I107" s="21">
        <v>45930</v>
      </c>
    </row>
    <row r="108" spans="1:9" ht="23.25" x14ac:dyDescent="0.5">
      <c r="A108" s="22"/>
      <c r="B108" s="90"/>
      <c r="C108" s="24"/>
      <c r="D108" s="25"/>
      <c r="E108" s="26"/>
      <c r="F108" s="27"/>
      <c r="G108" s="27"/>
      <c r="H108" s="22"/>
      <c r="I108" s="28"/>
    </row>
    <row r="109" spans="1:9" ht="26.25" customHeight="1" x14ac:dyDescent="0.5">
      <c r="A109" s="12">
        <v>35</v>
      </c>
      <c r="B109" s="88" t="s">
        <v>531</v>
      </c>
      <c r="C109" s="10">
        <v>1090000</v>
      </c>
      <c r="D109" s="11">
        <v>1090000</v>
      </c>
      <c r="E109" s="50" t="s">
        <v>121</v>
      </c>
      <c r="F109" s="11" t="s">
        <v>532</v>
      </c>
      <c r="G109" s="11" t="str">
        <f>F109</f>
        <v>ห้างหุ้นส่วนจำกัด หงาวซีเมนต์บล็อค</v>
      </c>
      <c r="H109" s="12" t="s">
        <v>25</v>
      </c>
      <c r="I109" s="13" t="s">
        <v>320</v>
      </c>
    </row>
    <row r="110" spans="1:9" ht="23.25" x14ac:dyDescent="0.5">
      <c r="A110" s="14"/>
      <c r="B110" s="89"/>
      <c r="C110" s="16"/>
      <c r="D110" s="17"/>
      <c r="E110" s="51"/>
      <c r="F110" s="19">
        <f>D109</f>
        <v>1090000</v>
      </c>
      <c r="G110" s="20">
        <f>F110</f>
        <v>1090000</v>
      </c>
      <c r="H110" s="14"/>
      <c r="I110" s="21">
        <v>45915</v>
      </c>
    </row>
    <row r="111" spans="1:9" ht="23.25" x14ac:dyDescent="0.5">
      <c r="A111" s="22"/>
      <c r="B111" s="90"/>
      <c r="C111" s="24"/>
      <c r="D111" s="25"/>
      <c r="E111" s="52"/>
      <c r="F111" s="27"/>
      <c r="G111" s="27"/>
      <c r="H111" s="22"/>
      <c r="I111" s="28"/>
    </row>
    <row r="112" spans="1:9" ht="23.25" x14ac:dyDescent="0.5">
      <c r="A112" s="12">
        <v>36</v>
      </c>
      <c r="B112" s="88" t="s">
        <v>533</v>
      </c>
      <c r="C112" s="10">
        <v>249500</v>
      </c>
      <c r="D112" s="11">
        <v>249500</v>
      </c>
      <c r="E112" s="12" t="s">
        <v>23</v>
      </c>
      <c r="F112" s="11" t="s">
        <v>80</v>
      </c>
      <c r="G112" s="11" t="str">
        <f>F112</f>
        <v>ห้างหุ้นส่วนจำกัด เชียงราย จ.เจริญกิจ</v>
      </c>
      <c r="H112" s="12" t="s">
        <v>25</v>
      </c>
      <c r="I112" s="13" t="s">
        <v>323</v>
      </c>
    </row>
    <row r="113" spans="1:9" ht="23.25" x14ac:dyDescent="0.5">
      <c r="A113" s="14"/>
      <c r="B113" s="89"/>
      <c r="C113" s="16"/>
      <c r="D113" s="17"/>
      <c r="E113" s="18" t="s">
        <v>28</v>
      </c>
      <c r="F113" s="19">
        <f>D112</f>
        <v>249500</v>
      </c>
      <c r="G113" s="20">
        <f>F113</f>
        <v>249500</v>
      </c>
      <c r="H113" s="14"/>
      <c r="I113" s="21">
        <v>45917</v>
      </c>
    </row>
    <row r="114" spans="1:9" ht="23.25" x14ac:dyDescent="0.5">
      <c r="A114" s="22"/>
      <c r="B114" s="90"/>
      <c r="C114" s="24"/>
      <c r="D114" s="25"/>
      <c r="E114" s="26"/>
      <c r="F114" s="27"/>
      <c r="G114" s="27"/>
      <c r="H114" s="22"/>
      <c r="I114" s="28"/>
    </row>
    <row r="115" spans="1:9" ht="23.25" x14ac:dyDescent="0.5">
      <c r="A115" s="12">
        <v>37</v>
      </c>
      <c r="B115" s="88" t="s">
        <v>534</v>
      </c>
      <c r="C115" s="10">
        <v>498000</v>
      </c>
      <c r="D115" s="11">
        <v>498000</v>
      </c>
      <c r="E115" s="12" t="s">
        <v>23</v>
      </c>
      <c r="F115" s="11" t="s">
        <v>86</v>
      </c>
      <c r="G115" s="11" t="str">
        <f>F115</f>
        <v>บริษัท รุ่งทรัพย์ วอเตอร์เวอร์ค 1993 จำกัด</v>
      </c>
      <c r="H115" s="12" t="s">
        <v>25</v>
      </c>
      <c r="I115" s="13" t="s">
        <v>325</v>
      </c>
    </row>
    <row r="116" spans="1:9" ht="23.25" x14ac:dyDescent="0.5">
      <c r="A116" s="14"/>
      <c r="B116" s="89"/>
      <c r="C116" s="16"/>
      <c r="D116" s="17"/>
      <c r="E116" s="18" t="s">
        <v>28</v>
      </c>
      <c r="F116" s="19">
        <f>D115</f>
        <v>498000</v>
      </c>
      <c r="G116" s="20">
        <f>F116</f>
        <v>498000</v>
      </c>
      <c r="H116" s="14"/>
      <c r="I116" s="21">
        <v>45917</v>
      </c>
    </row>
    <row r="117" spans="1:9" ht="23.25" x14ac:dyDescent="0.5">
      <c r="A117" s="22"/>
      <c r="B117" s="90"/>
      <c r="C117" s="24"/>
      <c r="D117" s="25"/>
      <c r="E117" s="26"/>
      <c r="F117" s="27"/>
      <c r="G117" s="27"/>
      <c r="H117" s="22"/>
      <c r="I117" s="28"/>
    </row>
    <row r="118" spans="1:9" ht="23.25" x14ac:dyDescent="0.5">
      <c r="A118" s="12">
        <v>38</v>
      </c>
      <c r="B118" s="78" t="s">
        <v>535</v>
      </c>
      <c r="C118" s="10">
        <v>22995</v>
      </c>
      <c r="D118" s="11">
        <f>C118</f>
        <v>22995</v>
      </c>
      <c r="E118" s="12" t="s">
        <v>23</v>
      </c>
      <c r="F118" s="11" t="s">
        <v>150</v>
      </c>
      <c r="G118" s="11" t="str">
        <f>F118</f>
        <v>ห้างหุ้นส่วนจำกัด เควีซี คอมพิวเตอร์</v>
      </c>
      <c r="H118" s="12" t="s">
        <v>25</v>
      </c>
      <c r="I118" s="13" t="s">
        <v>60</v>
      </c>
    </row>
    <row r="119" spans="1:9" ht="23.25" x14ac:dyDescent="0.5">
      <c r="A119" s="14"/>
      <c r="B119" s="79"/>
      <c r="C119" s="16"/>
      <c r="D119" s="17"/>
      <c r="E119" s="18" t="s">
        <v>28</v>
      </c>
      <c r="F119" s="19">
        <f>D118</f>
        <v>22995</v>
      </c>
      <c r="G119" s="20">
        <f>F119</f>
        <v>22995</v>
      </c>
      <c r="H119" s="14"/>
      <c r="I119" s="21">
        <v>45909</v>
      </c>
    </row>
    <row r="120" spans="1:9" ht="23.25" x14ac:dyDescent="0.5">
      <c r="A120" s="22"/>
      <c r="B120" s="80"/>
      <c r="C120" s="24"/>
      <c r="D120" s="25"/>
      <c r="E120" s="26"/>
      <c r="F120" s="27"/>
      <c r="G120" s="27"/>
      <c r="H120" s="22"/>
      <c r="I120" s="28"/>
    </row>
    <row r="121" spans="1:9" ht="23.25" x14ac:dyDescent="0.5">
      <c r="A121" s="12">
        <v>39</v>
      </c>
      <c r="B121" s="88" t="s">
        <v>536</v>
      </c>
      <c r="C121" s="10">
        <v>1090000</v>
      </c>
      <c r="D121" s="11">
        <f>C121</f>
        <v>1090000</v>
      </c>
      <c r="E121" s="12" t="s">
        <v>23</v>
      </c>
      <c r="F121" s="11" t="s">
        <v>537</v>
      </c>
      <c r="G121" s="11" t="str">
        <f>F121</f>
        <v>บริษัท โตโยต้าเชียงราย จำกัด</v>
      </c>
      <c r="H121" s="12" t="s">
        <v>25</v>
      </c>
      <c r="I121" s="13" t="s">
        <v>72</v>
      </c>
    </row>
    <row r="122" spans="1:9" ht="23.25" x14ac:dyDescent="0.5">
      <c r="A122" s="14"/>
      <c r="B122" s="89"/>
      <c r="C122" s="16"/>
      <c r="D122" s="17"/>
      <c r="E122" s="18" t="s">
        <v>28</v>
      </c>
      <c r="F122" s="19">
        <f>D121</f>
        <v>1090000</v>
      </c>
      <c r="G122" s="20">
        <f>F122</f>
        <v>1090000</v>
      </c>
      <c r="H122" s="14"/>
      <c r="I122" s="21">
        <v>45925</v>
      </c>
    </row>
    <row r="123" spans="1:9" ht="23.25" x14ac:dyDescent="0.5">
      <c r="A123" s="22"/>
      <c r="B123" s="90"/>
      <c r="C123" s="24"/>
      <c r="D123" s="25"/>
      <c r="E123" s="26"/>
      <c r="F123" s="27"/>
      <c r="G123" s="27"/>
      <c r="H123" s="22"/>
      <c r="I123" s="28"/>
    </row>
    <row r="124" spans="1:9" ht="23.25" x14ac:dyDescent="0.5">
      <c r="A124" s="12">
        <v>40</v>
      </c>
      <c r="B124" s="88" t="s">
        <v>538</v>
      </c>
      <c r="C124" s="10">
        <v>500000</v>
      </c>
      <c r="D124" s="11">
        <v>18000</v>
      </c>
      <c r="E124" s="12" t="s">
        <v>23</v>
      </c>
      <c r="F124" s="11" t="s">
        <v>539</v>
      </c>
      <c r="G124" s="11" t="str">
        <f>F124</f>
        <v>นายโยธิน กองวงค์</v>
      </c>
      <c r="H124" s="12" t="s">
        <v>25</v>
      </c>
      <c r="I124" s="13" t="s">
        <v>33</v>
      </c>
    </row>
    <row r="125" spans="1:9" ht="23.25" x14ac:dyDescent="0.5">
      <c r="A125" s="14"/>
      <c r="B125" s="89"/>
      <c r="C125" s="16"/>
      <c r="D125" s="17"/>
      <c r="E125" s="18" t="s">
        <v>28</v>
      </c>
      <c r="F125" s="19">
        <f>D124</f>
        <v>18000</v>
      </c>
      <c r="G125" s="20">
        <f>F125</f>
        <v>18000</v>
      </c>
      <c r="H125" s="14"/>
      <c r="I125" s="21">
        <v>45925</v>
      </c>
    </row>
    <row r="126" spans="1:9" ht="23.25" x14ac:dyDescent="0.5">
      <c r="A126" s="27"/>
      <c r="B126" s="90"/>
      <c r="C126" s="24"/>
      <c r="D126" s="25"/>
      <c r="E126" s="26"/>
      <c r="F126" s="27"/>
      <c r="G126" s="27"/>
      <c r="H126" s="22"/>
      <c r="I126" s="28"/>
    </row>
    <row r="127" spans="1:9" ht="23.25" x14ac:dyDescent="0.5">
      <c r="A127" s="12">
        <v>41</v>
      </c>
      <c r="B127" s="88" t="s">
        <v>540</v>
      </c>
      <c r="C127" s="10">
        <v>500000</v>
      </c>
      <c r="D127" s="11">
        <v>28000</v>
      </c>
      <c r="E127" s="12" t="s">
        <v>23</v>
      </c>
      <c r="F127" s="11" t="s">
        <v>539</v>
      </c>
      <c r="G127" s="11" t="str">
        <f>F127</f>
        <v>นายโยธิน กองวงค์</v>
      </c>
      <c r="H127" s="12" t="s">
        <v>25</v>
      </c>
      <c r="I127" s="13" t="s">
        <v>35</v>
      </c>
    </row>
    <row r="128" spans="1:9" ht="23.25" x14ac:dyDescent="0.5">
      <c r="A128" s="14"/>
      <c r="B128" s="89"/>
      <c r="C128" s="16"/>
      <c r="D128" s="17"/>
      <c r="E128" s="18" t="s">
        <v>28</v>
      </c>
      <c r="F128" s="19">
        <f>D127</f>
        <v>28000</v>
      </c>
      <c r="G128" s="20">
        <f>F128</f>
        <v>28000</v>
      </c>
      <c r="H128" s="14"/>
      <c r="I128" s="21">
        <v>45925</v>
      </c>
    </row>
    <row r="129" spans="1:9" ht="23.25" x14ac:dyDescent="0.5">
      <c r="A129" s="22"/>
      <c r="B129" s="90"/>
      <c r="C129" s="24"/>
      <c r="D129" s="25"/>
      <c r="E129" s="26"/>
      <c r="F129" s="27"/>
      <c r="G129" s="27"/>
      <c r="H129" s="22"/>
      <c r="I129" s="28"/>
    </row>
    <row r="130" spans="1:9" ht="23.25" x14ac:dyDescent="0.5">
      <c r="A130" s="12">
        <v>42</v>
      </c>
      <c r="B130" s="88" t="s">
        <v>541</v>
      </c>
      <c r="C130" s="10">
        <v>500000</v>
      </c>
      <c r="D130" s="11">
        <v>22000</v>
      </c>
      <c r="E130" s="12" t="s">
        <v>23</v>
      </c>
      <c r="F130" s="11" t="s">
        <v>539</v>
      </c>
      <c r="G130" s="11" t="str">
        <f>F130</f>
        <v>นายโยธิน กองวงค์</v>
      </c>
      <c r="H130" s="12" t="s">
        <v>25</v>
      </c>
      <c r="I130" s="13" t="s">
        <v>56</v>
      </c>
    </row>
    <row r="131" spans="1:9" ht="23.25" x14ac:dyDescent="0.5">
      <c r="A131" s="14"/>
      <c r="B131" s="89"/>
      <c r="C131" s="16"/>
      <c r="D131" s="17"/>
      <c r="E131" s="18" t="s">
        <v>28</v>
      </c>
      <c r="F131" s="19">
        <f>D130</f>
        <v>22000</v>
      </c>
      <c r="G131" s="20">
        <f>F131</f>
        <v>22000</v>
      </c>
      <c r="H131" s="14"/>
      <c r="I131" s="21">
        <v>45925</v>
      </c>
    </row>
    <row r="132" spans="1:9" ht="23.25" x14ac:dyDescent="0.5">
      <c r="A132" s="22"/>
      <c r="B132" s="90"/>
      <c r="C132" s="24"/>
      <c r="D132" s="25"/>
      <c r="E132" s="26"/>
      <c r="F132" s="27"/>
      <c r="G132" s="27"/>
      <c r="H132" s="22"/>
      <c r="I132" s="28"/>
    </row>
    <row r="133" spans="1:9" ht="23.25" x14ac:dyDescent="0.5">
      <c r="A133" s="4"/>
      <c r="B133" s="35"/>
      <c r="C133" s="36"/>
      <c r="D133" s="56">
        <f>SUM(D7:D132)</f>
        <v>4304205.55</v>
      </c>
      <c r="E133" s="37"/>
      <c r="F133" s="4"/>
      <c r="G133" s="4"/>
      <c r="H133" s="1"/>
      <c r="I133" s="38"/>
    </row>
    <row r="134" spans="1:9" ht="23.25" x14ac:dyDescent="0.5">
      <c r="A134" s="4"/>
      <c r="B134" s="35"/>
      <c r="C134" s="36"/>
      <c r="D134" s="1"/>
      <c r="E134" s="37"/>
      <c r="F134" s="4"/>
      <c r="G134" s="4"/>
      <c r="H134" s="1"/>
      <c r="I134" s="38"/>
    </row>
    <row r="135" spans="1:9" ht="23.25" x14ac:dyDescent="0.5">
      <c r="A135" s="4"/>
      <c r="B135" s="35"/>
      <c r="C135" s="36"/>
      <c r="D135" s="1"/>
      <c r="E135" s="37"/>
      <c r="F135" s="4"/>
      <c r="G135" s="4"/>
      <c r="H135" s="1"/>
      <c r="I135" s="38"/>
    </row>
    <row r="136" spans="1:9" ht="23.25" x14ac:dyDescent="0.5">
      <c r="A136" s="4"/>
      <c r="B136" s="35"/>
      <c r="C136" s="36"/>
      <c r="D136" s="1"/>
      <c r="E136" s="37"/>
      <c r="F136" s="4"/>
      <c r="G136" s="4"/>
      <c r="H136" s="1"/>
      <c r="I136" s="38"/>
    </row>
    <row r="137" spans="1:9" ht="23.25" x14ac:dyDescent="0.5">
      <c r="A137" s="84" t="s">
        <v>360</v>
      </c>
      <c r="B137" s="84"/>
      <c r="C137" s="84"/>
      <c r="D137" s="84"/>
      <c r="E137" s="84"/>
      <c r="F137" s="84"/>
      <c r="G137" s="84"/>
      <c r="H137" s="84"/>
      <c r="I137" s="84"/>
    </row>
    <row r="138" spans="1:9" ht="23.25" x14ac:dyDescent="0.5">
      <c r="A138" s="1"/>
      <c r="B138" s="65" t="s">
        <v>239</v>
      </c>
      <c r="C138" s="66"/>
      <c r="D138" s="65" t="s">
        <v>361</v>
      </c>
      <c r="E138" s="66"/>
      <c r="F138" s="66"/>
      <c r="G138" s="67" t="s">
        <v>542</v>
      </c>
      <c r="H138" s="66"/>
      <c r="I138" s="66"/>
    </row>
    <row r="139" spans="1:9" ht="23.25" x14ac:dyDescent="0.5">
      <c r="A139" s="1"/>
      <c r="B139" s="1"/>
      <c r="C139"/>
      <c r="D139" s="1"/>
      <c r="E139"/>
      <c r="F139"/>
      <c r="G139" s="4"/>
      <c r="H139"/>
      <c r="I139"/>
    </row>
    <row r="140" spans="1:9" ht="23.25" x14ac:dyDescent="0.5">
      <c r="A140" s="1"/>
      <c r="B140" s="1"/>
      <c r="C140"/>
      <c r="D140" s="1"/>
      <c r="E140"/>
      <c r="F140"/>
      <c r="G140" s="4"/>
      <c r="H140"/>
      <c r="I140"/>
    </row>
  </sheetData>
  <mergeCells count="50">
    <mergeCell ref="B13:B15"/>
    <mergeCell ref="A1:I1"/>
    <mergeCell ref="A2:I2"/>
    <mergeCell ref="A3:I3"/>
    <mergeCell ref="B7:B9"/>
    <mergeCell ref="B10:B12"/>
    <mergeCell ref="C5:C6"/>
    <mergeCell ref="B49:B51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85:B87"/>
    <mergeCell ref="B52:B54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B121:B123"/>
    <mergeCell ref="B88:B90"/>
    <mergeCell ref="B91:B93"/>
    <mergeCell ref="B94:B96"/>
    <mergeCell ref="B98:B99"/>
    <mergeCell ref="B100:B102"/>
    <mergeCell ref="B103:B105"/>
    <mergeCell ref="B106:B108"/>
    <mergeCell ref="B109:B111"/>
    <mergeCell ref="B112:B114"/>
    <mergeCell ref="B115:B117"/>
    <mergeCell ref="B118:B120"/>
    <mergeCell ref="B124:B126"/>
    <mergeCell ref="B127:B129"/>
    <mergeCell ref="B130:B132"/>
    <mergeCell ref="A137:I137"/>
    <mergeCell ref="B138:C138"/>
    <mergeCell ref="D138:F138"/>
    <mergeCell ref="G138:I13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A04C6-787D-4DA4-9F34-784E12C36880}">
  <dimension ref="A1:IV769"/>
  <sheetViews>
    <sheetView workbookViewId="0">
      <selection activeCell="K14" sqref="K14"/>
    </sheetView>
  </sheetViews>
  <sheetFormatPr defaultRowHeight="21" x14ac:dyDescent="0.45"/>
  <cols>
    <col min="1" max="1" width="5.85546875" style="39" customWidth="1"/>
    <col min="2" max="2" width="38" style="39" customWidth="1"/>
    <col min="3" max="3" width="12.140625" style="40" customWidth="1"/>
    <col min="4" max="4" width="12.5703125" style="39" customWidth="1"/>
    <col min="5" max="5" width="10.5703125" style="41" customWidth="1"/>
    <col min="6" max="7" width="36.140625" style="42" bestFit="1" customWidth="1"/>
    <col min="8" max="8" width="14.42578125" style="39" customWidth="1"/>
    <col min="9" max="9" width="18.42578125" style="39" customWidth="1"/>
    <col min="10" max="256" width="9.140625" style="39"/>
    <col min="257" max="257" width="5.85546875" style="39" customWidth="1"/>
    <col min="258" max="258" width="38" style="39" customWidth="1"/>
    <col min="259" max="259" width="12.140625" style="39" customWidth="1"/>
    <col min="260" max="260" width="10.42578125" style="39" customWidth="1"/>
    <col min="261" max="261" width="10.5703125" style="39" customWidth="1"/>
    <col min="262" max="263" width="36.140625" style="39" bestFit="1" customWidth="1"/>
    <col min="264" max="264" width="14.42578125" style="39" customWidth="1"/>
    <col min="265" max="265" width="18.42578125" style="39" customWidth="1"/>
    <col min="266" max="512" width="9.140625" style="39"/>
    <col min="513" max="513" width="5.85546875" style="39" customWidth="1"/>
    <col min="514" max="514" width="38" style="39" customWidth="1"/>
    <col min="515" max="515" width="12.140625" style="39" customWidth="1"/>
    <col min="516" max="516" width="10.42578125" style="39" customWidth="1"/>
    <col min="517" max="517" width="10.5703125" style="39" customWidth="1"/>
    <col min="518" max="519" width="36.140625" style="39" bestFit="1" customWidth="1"/>
    <col min="520" max="520" width="14.42578125" style="39" customWidth="1"/>
    <col min="521" max="521" width="18.42578125" style="39" customWidth="1"/>
    <col min="522" max="768" width="9.140625" style="39"/>
    <col min="769" max="769" width="5.85546875" style="39" customWidth="1"/>
    <col min="770" max="770" width="38" style="39" customWidth="1"/>
    <col min="771" max="771" width="12.140625" style="39" customWidth="1"/>
    <col min="772" max="772" width="10.42578125" style="39" customWidth="1"/>
    <col min="773" max="773" width="10.5703125" style="39" customWidth="1"/>
    <col min="774" max="775" width="36.140625" style="39" bestFit="1" customWidth="1"/>
    <col min="776" max="776" width="14.42578125" style="39" customWidth="1"/>
    <col min="777" max="777" width="18.42578125" style="39" customWidth="1"/>
    <col min="778" max="1024" width="9.140625" style="39"/>
    <col min="1025" max="1025" width="5.85546875" style="39" customWidth="1"/>
    <col min="1026" max="1026" width="38" style="39" customWidth="1"/>
    <col min="1027" max="1027" width="12.140625" style="39" customWidth="1"/>
    <col min="1028" max="1028" width="10.42578125" style="39" customWidth="1"/>
    <col min="1029" max="1029" width="10.5703125" style="39" customWidth="1"/>
    <col min="1030" max="1031" width="36.140625" style="39" bestFit="1" customWidth="1"/>
    <col min="1032" max="1032" width="14.42578125" style="39" customWidth="1"/>
    <col min="1033" max="1033" width="18.42578125" style="39" customWidth="1"/>
    <col min="1034" max="1280" width="9.140625" style="39"/>
    <col min="1281" max="1281" width="5.85546875" style="39" customWidth="1"/>
    <col min="1282" max="1282" width="38" style="39" customWidth="1"/>
    <col min="1283" max="1283" width="12.140625" style="39" customWidth="1"/>
    <col min="1284" max="1284" width="10.42578125" style="39" customWidth="1"/>
    <col min="1285" max="1285" width="10.5703125" style="39" customWidth="1"/>
    <col min="1286" max="1287" width="36.140625" style="39" bestFit="1" customWidth="1"/>
    <col min="1288" max="1288" width="14.42578125" style="39" customWidth="1"/>
    <col min="1289" max="1289" width="18.42578125" style="39" customWidth="1"/>
    <col min="1290" max="1536" width="9.140625" style="39"/>
    <col min="1537" max="1537" width="5.85546875" style="39" customWidth="1"/>
    <col min="1538" max="1538" width="38" style="39" customWidth="1"/>
    <col min="1539" max="1539" width="12.140625" style="39" customWidth="1"/>
    <col min="1540" max="1540" width="10.42578125" style="39" customWidth="1"/>
    <col min="1541" max="1541" width="10.5703125" style="39" customWidth="1"/>
    <col min="1542" max="1543" width="36.140625" style="39" bestFit="1" customWidth="1"/>
    <col min="1544" max="1544" width="14.42578125" style="39" customWidth="1"/>
    <col min="1545" max="1545" width="18.42578125" style="39" customWidth="1"/>
    <col min="1546" max="1792" width="9.140625" style="39"/>
    <col min="1793" max="1793" width="5.85546875" style="39" customWidth="1"/>
    <col min="1794" max="1794" width="38" style="39" customWidth="1"/>
    <col min="1795" max="1795" width="12.140625" style="39" customWidth="1"/>
    <col min="1796" max="1796" width="10.42578125" style="39" customWidth="1"/>
    <col min="1797" max="1797" width="10.5703125" style="39" customWidth="1"/>
    <col min="1798" max="1799" width="36.140625" style="39" bestFit="1" customWidth="1"/>
    <col min="1800" max="1800" width="14.42578125" style="39" customWidth="1"/>
    <col min="1801" max="1801" width="18.42578125" style="39" customWidth="1"/>
    <col min="1802" max="2048" width="9.140625" style="39"/>
    <col min="2049" max="2049" width="5.85546875" style="39" customWidth="1"/>
    <col min="2050" max="2050" width="38" style="39" customWidth="1"/>
    <col min="2051" max="2051" width="12.140625" style="39" customWidth="1"/>
    <col min="2052" max="2052" width="10.42578125" style="39" customWidth="1"/>
    <col min="2053" max="2053" width="10.5703125" style="39" customWidth="1"/>
    <col min="2054" max="2055" width="36.140625" style="39" bestFit="1" customWidth="1"/>
    <col min="2056" max="2056" width="14.42578125" style="39" customWidth="1"/>
    <col min="2057" max="2057" width="18.42578125" style="39" customWidth="1"/>
    <col min="2058" max="2304" width="9.140625" style="39"/>
    <col min="2305" max="2305" width="5.85546875" style="39" customWidth="1"/>
    <col min="2306" max="2306" width="38" style="39" customWidth="1"/>
    <col min="2307" max="2307" width="12.140625" style="39" customWidth="1"/>
    <col min="2308" max="2308" width="10.42578125" style="39" customWidth="1"/>
    <col min="2309" max="2309" width="10.5703125" style="39" customWidth="1"/>
    <col min="2310" max="2311" width="36.140625" style="39" bestFit="1" customWidth="1"/>
    <col min="2312" max="2312" width="14.42578125" style="39" customWidth="1"/>
    <col min="2313" max="2313" width="18.42578125" style="39" customWidth="1"/>
    <col min="2314" max="2560" width="9.140625" style="39"/>
    <col min="2561" max="2561" width="5.85546875" style="39" customWidth="1"/>
    <col min="2562" max="2562" width="38" style="39" customWidth="1"/>
    <col min="2563" max="2563" width="12.140625" style="39" customWidth="1"/>
    <col min="2564" max="2564" width="10.42578125" style="39" customWidth="1"/>
    <col min="2565" max="2565" width="10.5703125" style="39" customWidth="1"/>
    <col min="2566" max="2567" width="36.140625" style="39" bestFit="1" customWidth="1"/>
    <col min="2568" max="2568" width="14.42578125" style="39" customWidth="1"/>
    <col min="2569" max="2569" width="18.42578125" style="39" customWidth="1"/>
    <col min="2570" max="2816" width="9.140625" style="39"/>
    <col min="2817" max="2817" width="5.85546875" style="39" customWidth="1"/>
    <col min="2818" max="2818" width="38" style="39" customWidth="1"/>
    <col min="2819" max="2819" width="12.140625" style="39" customWidth="1"/>
    <col min="2820" max="2820" width="10.42578125" style="39" customWidth="1"/>
    <col min="2821" max="2821" width="10.5703125" style="39" customWidth="1"/>
    <col min="2822" max="2823" width="36.140625" style="39" bestFit="1" customWidth="1"/>
    <col min="2824" max="2824" width="14.42578125" style="39" customWidth="1"/>
    <col min="2825" max="2825" width="18.42578125" style="39" customWidth="1"/>
    <col min="2826" max="3072" width="9.140625" style="39"/>
    <col min="3073" max="3073" width="5.85546875" style="39" customWidth="1"/>
    <col min="3074" max="3074" width="38" style="39" customWidth="1"/>
    <col min="3075" max="3075" width="12.140625" style="39" customWidth="1"/>
    <col min="3076" max="3076" width="10.42578125" style="39" customWidth="1"/>
    <col min="3077" max="3077" width="10.5703125" style="39" customWidth="1"/>
    <col min="3078" max="3079" width="36.140625" style="39" bestFit="1" customWidth="1"/>
    <col min="3080" max="3080" width="14.42578125" style="39" customWidth="1"/>
    <col min="3081" max="3081" width="18.42578125" style="39" customWidth="1"/>
    <col min="3082" max="3328" width="9.140625" style="39"/>
    <col min="3329" max="3329" width="5.85546875" style="39" customWidth="1"/>
    <col min="3330" max="3330" width="38" style="39" customWidth="1"/>
    <col min="3331" max="3331" width="12.140625" style="39" customWidth="1"/>
    <col min="3332" max="3332" width="10.42578125" style="39" customWidth="1"/>
    <col min="3333" max="3333" width="10.5703125" style="39" customWidth="1"/>
    <col min="3334" max="3335" width="36.140625" style="39" bestFit="1" customWidth="1"/>
    <col min="3336" max="3336" width="14.42578125" style="39" customWidth="1"/>
    <col min="3337" max="3337" width="18.42578125" style="39" customWidth="1"/>
    <col min="3338" max="3584" width="9.140625" style="39"/>
    <col min="3585" max="3585" width="5.85546875" style="39" customWidth="1"/>
    <col min="3586" max="3586" width="38" style="39" customWidth="1"/>
    <col min="3587" max="3587" width="12.140625" style="39" customWidth="1"/>
    <col min="3588" max="3588" width="10.42578125" style="39" customWidth="1"/>
    <col min="3589" max="3589" width="10.5703125" style="39" customWidth="1"/>
    <col min="3590" max="3591" width="36.140625" style="39" bestFit="1" customWidth="1"/>
    <col min="3592" max="3592" width="14.42578125" style="39" customWidth="1"/>
    <col min="3593" max="3593" width="18.42578125" style="39" customWidth="1"/>
    <col min="3594" max="3840" width="9.140625" style="39"/>
    <col min="3841" max="3841" width="5.85546875" style="39" customWidth="1"/>
    <col min="3842" max="3842" width="38" style="39" customWidth="1"/>
    <col min="3843" max="3843" width="12.140625" style="39" customWidth="1"/>
    <col min="3844" max="3844" width="10.42578125" style="39" customWidth="1"/>
    <col min="3845" max="3845" width="10.5703125" style="39" customWidth="1"/>
    <col min="3846" max="3847" width="36.140625" style="39" bestFit="1" customWidth="1"/>
    <col min="3848" max="3848" width="14.42578125" style="39" customWidth="1"/>
    <col min="3849" max="3849" width="18.42578125" style="39" customWidth="1"/>
    <col min="3850" max="4096" width="9.140625" style="39"/>
    <col min="4097" max="4097" width="5.85546875" style="39" customWidth="1"/>
    <col min="4098" max="4098" width="38" style="39" customWidth="1"/>
    <col min="4099" max="4099" width="12.140625" style="39" customWidth="1"/>
    <col min="4100" max="4100" width="10.42578125" style="39" customWidth="1"/>
    <col min="4101" max="4101" width="10.5703125" style="39" customWidth="1"/>
    <col min="4102" max="4103" width="36.140625" style="39" bestFit="1" customWidth="1"/>
    <col min="4104" max="4104" width="14.42578125" style="39" customWidth="1"/>
    <col min="4105" max="4105" width="18.42578125" style="39" customWidth="1"/>
    <col min="4106" max="4352" width="9.140625" style="39"/>
    <col min="4353" max="4353" width="5.85546875" style="39" customWidth="1"/>
    <col min="4354" max="4354" width="38" style="39" customWidth="1"/>
    <col min="4355" max="4355" width="12.140625" style="39" customWidth="1"/>
    <col min="4356" max="4356" width="10.42578125" style="39" customWidth="1"/>
    <col min="4357" max="4357" width="10.5703125" style="39" customWidth="1"/>
    <col min="4358" max="4359" width="36.140625" style="39" bestFit="1" customWidth="1"/>
    <col min="4360" max="4360" width="14.42578125" style="39" customWidth="1"/>
    <col min="4361" max="4361" width="18.42578125" style="39" customWidth="1"/>
    <col min="4362" max="4608" width="9.140625" style="39"/>
    <col min="4609" max="4609" width="5.85546875" style="39" customWidth="1"/>
    <col min="4610" max="4610" width="38" style="39" customWidth="1"/>
    <col min="4611" max="4611" width="12.140625" style="39" customWidth="1"/>
    <col min="4612" max="4612" width="10.42578125" style="39" customWidth="1"/>
    <col min="4613" max="4613" width="10.5703125" style="39" customWidth="1"/>
    <col min="4614" max="4615" width="36.140625" style="39" bestFit="1" customWidth="1"/>
    <col min="4616" max="4616" width="14.42578125" style="39" customWidth="1"/>
    <col min="4617" max="4617" width="18.42578125" style="39" customWidth="1"/>
    <col min="4618" max="4864" width="9.140625" style="39"/>
    <col min="4865" max="4865" width="5.85546875" style="39" customWidth="1"/>
    <col min="4866" max="4866" width="38" style="39" customWidth="1"/>
    <col min="4867" max="4867" width="12.140625" style="39" customWidth="1"/>
    <col min="4868" max="4868" width="10.42578125" style="39" customWidth="1"/>
    <col min="4869" max="4869" width="10.5703125" style="39" customWidth="1"/>
    <col min="4870" max="4871" width="36.140625" style="39" bestFit="1" customWidth="1"/>
    <col min="4872" max="4872" width="14.42578125" style="39" customWidth="1"/>
    <col min="4873" max="4873" width="18.42578125" style="39" customWidth="1"/>
    <col min="4874" max="5120" width="9.140625" style="39"/>
    <col min="5121" max="5121" width="5.85546875" style="39" customWidth="1"/>
    <col min="5122" max="5122" width="38" style="39" customWidth="1"/>
    <col min="5123" max="5123" width="12.140625" style="39" customWidth="1"/>
    <col min="5124" max="5124" width="10.42578125" style="39" customWidth="1"/>
    <col min="5125" max="5125" width="10.5703125" style="39" customWidth="1"/>
    <col min="5126" max="5127" width="36.140625" style="39" bestFit="1" customWidth="1"/>
    <col min="5128" max="5128" width="14.42578125" style="39" customWidth="1"/>
    <col min="5129" max="5129" width="18.42578125" style="39" customWidth="1"/>
    <col min="5130" max="5376" width="9.140625" style="39"/>
    <col min="5377" max="5377" width="5.85546875" style="39" customWidth="1"/>
    <col min="5378" max="5378" width="38" style="39" customWidth="1"/>
    <col min="5379" max="5379" width="12.140625" style="39" customWidth="1"/>
    <col min="5380" max="5380" width="10.42578125" style="39" customWidth="1"/>
    <col min="5381" max="5381" width="10.5703125" style="39" customWidth="1"/>
    <col min="5382" max="5383" width="36.140625" style="39" bestFit="1" customWidth="1"/>
    <col min="5384" max="5384" width="14.42578125" style="39" customWidth="1"/>
    <col min="5385" max="5385" width="18.42578125" style="39" customWidth="1"/>
    <col min="5386" max="5632" width="9.140625" style="39"/>
    <col min="5633" max="5633" width="5.85546875" style="39" customWidth="1"/>
    <col min="5634" max="5634" width="38" style="39" customWidth="1"/>
    <col min="5635" max="5635" width="12.140625" style="39" customWidth="1"/>
    <col min="5636" max="5636" width="10.42578125" style="39" customWidth="1"/>
    <col min="5637" max="5637" width="10.5703125" style="39" customWidth="1"/>
    <col min="5638" max="5639" width="36.140625" style="39" bestFit="1" customWidth="1"/>
    <col min="5640" max="5640" width="14.42578125" style="39" customWidth="1"/>
    <col min="5641" max="5641" width="18.42578125" style="39" customWidth="1"/>
    <col min="5642" max="5888" width="9.140625" style="39"/>
    <col min="5889" max="5889" width="5.85546875" style="39" customWidth="1"/>
    <col min="5890" max="5890" width="38" style="39" customWidth="1"/>
    <col min="5891" max="5891" width="12.140625" style="39" customWidth="1"/>
    <col min="5892" max="5892" width="10.42578125" style="39" customWidth="1"/>
    <col min="5893" max="5893" width="10.5703125" style="39" customWidth="1"/>
    <col min="5894" max="5895" width="36.140625" style="39" bestFit="1" customWidth="1"/>
    <col min="5896" max="5896" width="14.42578125" style="39" customWidth="1"/>
    <col min="5897" max="5897" width="18.42578125" style="39" customWidth="1"/>
    <col min="5898" max="6144" width="9.140625" style="39"/>
    <col min="6145" max="6145" width="5.85546875" style="39" customWidth="1"/>
    <col min="6146" max="6146" width="38" style="39" customWidth="1"/>
    <col min="6147" max="6147" width="12.140625" style="39" customWidth="1"/>
    <col min="6148" max="6148" width="10.42578125" style="39" customWidth="1"/>
    <col min="6149" max="6149" width="10.5703125" style="39" customWidth="1"/>
    <col min="6150" max="6151" width="36.140625" style="39" bestFit="1" customWidth="1"/>
    <col min="6152" max="6152" width="14.42578125" style="39" customWidth="1"/>
    <col min="6153" max="6153" width="18.42578125" style="39" customWidth="1"/>
    <col min="6154" max="6400" width="9.140625" style="39"/>
    <col min="6401" max="6401" width="5.85546875" style="39" customWidth="1"/>
    <col min="6402" max="6402" width="38" style="39" customWidth="1"/>
    <col min="6403" max="6403" width="12.140625" style="39" customWidth="1"/>
    <col min="6404" max="6404" width="10.42578125" style="39" customWidth="1"/>
    <col min="6405" max="6405" width="10.5703125" style="39" customWidth="1"/>
    <col min="6406" max="6407" width="36.140625" style="39" bestFit="1" customWidth="1"/>
    <col min="6408" max="6408" width="14.42578125" style="39" customWidth="1"/>
    <col min="6409" max="6409" width="18.42578125" style="39" customWidth="1"/>
    <col min="6410" max="6656" width="9.140625" style="39"/>
    <col min="6657" max="6657" width="5.85546875" style="39" customWidth="1"/>
    <col min="6658" max="6658" width="38" style="39" customWidth="1"/>
    <col min="6659" max="6659" width="12.140625" style="39" customWidth="1"/>
    <col min="6660" max="6660" width="10.42578125" style="39" customWidth="1"/>
    <col min="6661" max="6661" width="10.5703125" style="39" customWidth="1"/>
    <col min="6662" max="6663" width="36.140625" style="39" bestFit="1" customWidth="1"/>
    <col min="6664" max="6664" width="14.42578125" style="39" customWidth="1"/>
    <col min="6665" max="6665" width="18.42578125" style="39" customWidth="1"/>
    <col min="6666" max="6912" width="9.140625" style="39"/>
    <col min="6913" max="6913" width="5.85546875" style="39" customWidth="1"/>
    <col min="6914" max="6914" width="38" style="39" customWidth="1"/>
    <col min="6915" max="6915" width="12.140625" style="39" customWidth="1"/>
    <col min="6916" max="6916" width="10.42578125" style="39" customWidth="1"/>
    <col min="6917" max="6917" width="10.5703125" style="39" customWidth="1"/>
    <col min="6918" max="6919" width="36.140625" style="39" bestFit="1" customWidth="1"/>
    <col min="6920" max="6920" width="14.42578125" style="39" customWidth="1"/>
    <col min="6921" max="6921" width="18.42578125" style="39" customWidth="1"/>
    <col min="6922" max="7168" width="9.140625" style="39"/>
    <col min="7169" max="7169" width="5.85546875" style="39" customWidth="1"/>
    <col min="7170" max="7170" width="38" style="39" customWidth="1"/>
    <col min="7171" max="7171" width="12.140625" style="39" customWidth="1"/>
    <col min="7172" max="7172" width="10.42578125" style="39" customWidth="1"/>
    <col min="7173" max="7173" width="10.5703125" style="39" customWidth="1"/>
    <col min="7174" max="7175" width="36.140625" style="39" bestFit="1" customWidth="1"/>
    <col min="7176" max="7176" width="14.42578125" style="39" customWidth="1"/>
    <col min="7177" max="7177" width="18.42578125" style="39" customWidth="1"/>
    <col min="7178" max="7424" width="9.140625" style="39"/>
    <col min="7425" max="7425" width="5.85546875" style="39" customWidth="1"/>
    <col min="7426" max="7426" width="38" style="39" customWidth="1"/>
    <col min="7427" max="7427" width="12.140625" style="39" customWidth="1"/>
    <col min="7428" max="7428" width="10.42578125" style="39" customWidth="1"/>
    <col min="7429" max="7429" width="10.5703125" style="39" customWidth="1"/>
    <col min="7430" max="7431" width="36.140625" style="39" bestFit="1" customWidth="1"/>
    <col min="7432" max="7432" width="14.42578125" style="39" customWidth="1"/>
    <col min="7433" max="7433" width="18.42578125" style="39" customWidth="1"/>
    <col min="7434" max="7680" width="9.140625" style="39"/>
    <col min="7681" max="7681" width="5.85546875" style="39" customWidth="1"/>
    <col min="7682" max="7682" width="38" style="39" customWidth="1"/>
    <col min="7683" max="7683" width="12.140625" style="39" customWidth="1"/>
    <col min="7684" max="7684" width="10.42578125" style="39" customWidth="1"/>
    <col min="7685" max="7685" width="10.5703125" style="39" customWidth="1"/>
    <col min="7686" max="7687" width="36.140625" style="39" bestFit="1" customWidth="1"/>
    <col min="7688" max="7688" width="14.42578125" style="39" customWidth="1"/>
    <col min="7689" max="7689" width="18.42578125" style="39" customWidth="1"/>
    <col min="7690" max="7936" width="9.140625" style="39"/>
    <col min="7937" max="7937" width="5.85546875" style="39" customWidth="1"/>
    <col min="7938" max="7938" width="38" style="39" customWidth="1"/>
    <col min="7939" max="7939" width="12.140625" style="39" customWidth="1"/>
    <col min="7940" max="7940" width="10.42578125" style="39" customWidth="1"/>
    <col min="7941" max="7941" width="10.5703125" style="39" customWidth="1"/>
    <col min="7942" max="7943" width="36.140625" style="39" bestFit="1" customWidth="1"/>
    <col min="7944" max="7944" width="14.42578125" style="39" customWidth="1"/>
    <col min="7945" max="7945" width="18.42578125" style="39" customWidth="1"/>
    <col min="7946" max="8192" width="9.140625" style="39"/>
    <col min="8193" max="8193" width="5.85546875" style="39" customWidth="1"/>
    <col min="8194" max="8194" width="38" style="39" customWidth="1"/>
    <col min="8195" max="8195" width="12.140625" style="39" customWidth="1"/>
    <col min="8196" max="8196" width="10.42578125" style="39" customWidth="1"/>
    <col min="8197" max="8197" width="10.5703125" style="39" customWidth="1"/>
    <col min="8198" max="8199" width="36.140625" style="39" bestFit="1" customWidth="1"/>
    <col min="8200" max="8200" width="14.42578125" style="39" customWidth="1"/>
    <col min="8201" max="8201" width="18.42578125" style="39" customWidth="1"/>
    <col min="8202" max="8448" width="9.140625" style="39"/>
    <col min="8449" max="8449" width="5.85546875" style="39" customWidth="1"/>
    <col min="8450" max="8450" width="38" style="39" customWidth="1"/>
    <col min="8451" max="8451" width="12.140625" style="39" customWidth="1"/>
    <col min="8452" max="8452" width="10.42578125" style="39" customWidth="1"/>
    <col min="8453" max="8453" width="10.5703125" style="39" customWidth="1"/>
    <col min="8454" max="8455" width="36.140625" style="39" bestFit="1" customWidth="1"/>
    <col min="8456" max="8456" width="14.42578125" style="39" customWidth="1"/>
    <col min="8457" max="8457" width="18.42578125" style="39" customWidth="1"/>
    <col min="8458" max="8704" width="9.140625" style="39"/>
    <col min="8705" max="8705" width="5.85546875" style="39" customWidth="1"/>
    <col min="8706" max="8706" width="38" style="39" customWidth="1"/>
    <col min="8707" max="8707" width="12.140625" style="39" customWidth="1"/>
    <col min="8708" max="8708" width="10.42578125" style="39" customWidth="1"/>
    <col min="8709" max="8709" width="10.5703125" style="39" customWidth="1"/>
    <col min="8710" max="8711" width="36.140625" style="39" bestFit="1" customWidth="1"/>
    <col min="8712" max="8712" width="14.42578125" style="39" customWidth="1"/>
    <col min="8713" max="8713" width="18.42578125" style="39" customWidth="1"/>
    <col min="8714" max="8960" width="9.140625" style="39"/>
    <col min="8961" max="8961" width="5.85546875" style="39" customWidth="1"/>
    <col min="8962" max="8962" width="38" style="39" customWidth="1"/>
    <col min="8963" max="8963" width="12.140625" style="39" customWidth="1"/>
    <col min="8964" max="8964" width="10.42578125" style="39" customWidth="1"/>
    <col min="8965" max="8965" width="10.5703125" style="39" customWidth="1"/>
    <col min="8966" max="8967" width="36.140625" style="39" bestFit="1" customWidth="1"/>
    <col min="8968" max="8968" width="14.42578125" style="39" customWidth="1"/>
    <col min="8969" max="8969" width="18.42578125" style="39" customWidth="1"/>
    <col min="8970" max="9216" width="9.140625" style="39"/>
    <col min="9217" max="9217" width="5.85546875" style="39" customWidth="1"/>
    <col min="9218" max="9218" width="38" style="39" customWidth="1"/>
    <col min="9219" max="9219" width="12.140625" style="39" customWidth="1"/>
    <col min="9220" max="9220" width="10.42578125" style="39" customWidth="1"/>
    <col min="9221" max="9221" width="10.5703125" style="39" customWidth="1"/>
    <col min="9222" max="9223" width="36.140625" style="39" bestFit="1" customWidth="1"/>
    <col min="9224" max="9224" width="14.42578125" style="39" customWidth="1"/>
    <col min="9225" max="9225" width="18.42578125" style="39" customWidth="1"/>
    <col min="9226" max="9472" width="9.140625" style="39"/>
    <col min="9473" max="9473" width="5.85546875" style="39" customWidth="1"/>
    <col min="9474" max="9474" width="38" style="39" customWidth="1"/>
    <col min="9475" max="9475" width="12.140625" style="39" customWidth="1"/>
    <col min="9476" max="9476" width="10.42578125" style="39" customWidth="1"/>
    <col min="9477" max="9477" width="10.5703125" style="39" customWidth="1"/>
    <col min="9478" max="9479" width="36.140625" style="39" bestFit="1" customWidth="1"/>
    <col min="9480" max="9480" width="14.42578125" style="39" customWidth="1"/>
    <col min="9481" max="9481" width="18.42578125" style="39" customWidth="1"/>
    <col min="9482" max="9728" width="9.140625" style="39"/>
    <col min="9729" max="9729" width="5.85546875" style="39" customWidth="1"/>
    <col min="9730" max="9730" width="38" style="39" customWidth="1"/>
    <col min="9731" max="9731" width="12.140625" style="39" customWidth="1"/>
    <col min="9732" max="9732" width="10.42578125" style="39" customWidth="1"/>
    <col min="9733" max="9733" width="10.5703125" style="39" customWidth="1"/>
    <col min="9734" max="9735" width="36.140625" style="39" bestFit="1" customWidth="1"/>
    <col min="9736" max="9736" width="14.42578125" style="39" customWidth="1"/>
    <col min="9737" max="9737" width="18.42578125" style="39" customWidth="1"/>
    <col min="9738" max="9984" width="9.140625" style="39"/>
    <col min="9985" max="9985" width="5.85546875" style="39" customWidth="1"/>
    <col min="9986" max="9986" width="38" style="39" customWidth="1"/>
    <col min="9987" max="9987" width="12.140625" style="39" customWidth="1"/>
    <col min="9988" max="9988" width="10.42578125" style="39" customWidth="1"/>
    <col min="9989" max="9989" width="10.5703125" style="39" customWidth="1"/>
    <col min="9990" max="9991" width="36.140625" style="39" bestFit="1" customWidth="1"/>
    <col min="9992" max="9992" width="14.42578125" style="39" customWidth="1"/>
    <col min="9993" max="9993" width="18.42578125" style="39" customWidth="1"/>
    <col min="9994" max="10240" width="9.140625" style="39"/>
    <col min="10241" max="10241" width="5.85546875" style="39" customWidth="1"/>
    <col min="10242" max="10242" width="38" style="39" customWidth="1"/>
    <col min="10243" max="10243" width="12.140625" style="39" customWidth="1"/>
    <col min="10244" max="10244" width="10.42578125" style="39" customWidth="1"/>
    <col min="10245" max="10245" width="10.5703125" style="39" customWidth="1"/>
    <col min="10246" max="10247" width="36.140625" style="39" bestFit="1" customWidth="1"/>
    <col min="10248" max="10248" width="14.42578125" style="39" customWidth="1"/>
    <col min="10249" max="10249" width="18.42578125" style="39" customWidth="1"/>
    <col min="10250" max="10496" width="9.140625" style="39"/>
    <col min="10497" max="10497" width="5.85546875" style="39" customWidth="1"/>
    <col min="10498" max="10498" width="38" style="39" customWidth="1"/>
    <col min="10499" max="10499" width="12.140625" style="39" customWidth="1"/>
    <col min="10500" max="10500" width="10.42578125" style="39" customWidth="1"/>
    <col min="10501" max="10501" width="10.5703125" style="39" customWidth="1"/>
    <col min="10502" max="10503" width="36.140625" style="39" bestFit="1" customWidth="1"/>
    <col min="10504" max="10504" width="14.42578125" style="39" customWidth="1"/>
    <col min="10505" max="10505" width="18.42578125" style="39" customWidth="1"/>
    <col min="10506" max="10752" width="9.140625" style="39"/>
    <col min="10753" max="10753" width="5.85546875" style="39" customWidth="1"/>
    <col min="10754" max="10754" width="38" style="39" customWidth="1"/>
    <col min="10755" max="10755" width="12.140625" style="39" customWidth="1"/>
    <col min="10756" max="10756" width="10.42578125" style="39" customWidth="1"/>
    <col min="10757" max="10757" width="10.5703125" style="39" customWidth="1"/>
    <col min="10758" max="10759" width="36.140625" style="39" bestFit="1" customWidth="1"/>
    <col min="10760" max="10760" width="14.42578125" style="39" customWidth="1"/>
    <col min="10761" max="10761" width="18.42578125" style="39" customWidth="1"/>
    <col min="10762" max="11008" width="9.140625" style="39"/>
    <col min="11009" max="11009" width="5.85546875" style="39" customWidth="1"/>
    <col min="11010" max="11010" width="38" style="39" customWidth="1"/>
    <col min="11011" max="11011" width="12.140625" style="39" customWidth="1"/>
    <col min="11012" max="11012" width="10.42578125" style="39" customWidth="1"/>
    <col min="11013" max="11013" width="10.5703125" style="39" customWidth="1"/>
    <col min="11014" max="11015" width="36.140625" style="39" bestFit="1" customWidth="1"/>
    <col min="11016" max="11016" width="14.42578125" style="39" customWidth="1"/>
    <col min="11017" max="11017" width="18.42578125" style="39" customWidth="1"/>
    <col min="11018" max="11264" width="9.140625" style="39"/>
    <col min="11265" max="11265" width="5.85546875" style="39" customWidth="1"/>
    <col min="11266" max="11266" width="38" style="39" customWidth="1"/>
    <col min="11267" max="11267" width="12.140625" style="39" customWidth="1"/>
    <col min="11268" max="11268" width="10.42578125" style="39" customWidth="1"/>
    <col min="11269" max="11269" width="10.5703125" style="39" customWidth="1"/>
    <col min="11270" max="11271" width="36.140625" style="39" bestFit="1" customWidth="1"/>
    <col min="11272" max="11272" width="14.42578125" style="39" customWidth="1"/>
    <col min="11273" max="11273" width="18.42578125" style="39" customWidth="1"/>
    <col min="11274" max="11520" width="9.140625" style="39"/>
    <col min="11521" max="11521" width="5.85546875" style="39" customWidth="1"/>
    <col min="11522" max="11522" width="38" style="39" customWidth="1"/>
    <col min="11523" max="11523" width="12.140625" style="39" customWidth="1"/>
    <col min="11524" max="11524" width="10.42578125" style="39" customWidth="1"/>
    <col min="11525" max="11525" width="10.5703125" style="39" customWidth="1"/>
    <col min="11526" max="11527" width="36.140625" style="39" bestFit="1" customWidth="1"/>
    <col min="11528" max="11528" width="14.42578125" style="39" customWidth="1"/>
    <col min="11529" max="11529" width="18.42578125" style="39" customWidth="1"/>
    <col min="11530" max="11776" width="9.140625" style="39"/>
    <col min="11777" max="11777" width="5.85546875" style="39" customWidth="1"/>
    <col min="11778" max="11778" width="38" style="39" customWidth="1"/>
    <col min="11779" max="11779" width="12.140625" style="39" customWidth="1"/>
    <col min="11780" max="11780" width="10.42578125" style="39" customWidth="1"/>
    <col min="11781" max="11781" width="10.5703125" style="39" customWidth="1"/>
    <col min="11782" max="11783" width="36.140625" style="39" bestFit="1" customWidth="1"/>
    <col min="11784" max="11784" width="14.42578125" style="39" customWidth="1"/>
    <col min="11785" max="11785" width="18.42578125" style="39" customWidth="1"/>
    <col min="11786" max="12032" width="9.140625" style="39"/>
    <col min="12033" max="12033" width="5.85546875" style="39" customWidth="1"/>
    <col min="12034" max="12034" width="38" style="39" customWidth="1"/>
    <col min="12035" max="12035" width="12.140625" style="39" customWidth="1"/>
    <col min="12036" max="12036" width="10.42578125" style="39" customWidth="1"/>
    <col min="12037" max="12037" width="10.5703125" style="39" customWidth="1"/>
    <col min="12038" max="12039" width="36.140625" style="39" bestFit="1" customWidth="1"/>
    <col min="12040" max="12040" width="14.42578125" style="39" customWidth="1"/>
    <col min="12041" max="12041" width="18.42578125" style="39" customWidth="1"/>
    <col min="12042" max="12288" width="9.140625" style="39"/>
    <col min="12289" max="12289" width="5.85546875" style="39" customWidth="1"/>
    <col min="12290" max="12290" width="38" style="39" customWidth="1"/>
    <col min="12291" max="12291" width="12.140625" style="39" customWidth="1"/>
    <col min="12292" max="12292" width="10.42578125" style="39" customWidth="1"/>
    <col min="12293" max="12293" width="10.5703125" style="39" customWidth="1"/>
    <col min="12294" max="12295" width="36.140625" style="39" bestFit="1" customWidth="1"/>
    <col min="12296" max="12296" width="14.42578125" style="39" customWidth="1"/>
    <col min="12297" max="12297" width="18.42578125" style="39" customWidth="1"/>
    <col min="12298" max="12544" width="9.140625" style="39"/>
    <col min="12545" max="12545" width="5.85546875" style="39" customWidth="1"/>
    <col min="12546" max="12546" width="38" style="39" customWidth="1"/>
    <col min="12547" max="12547" width="12.140625" style="39" customWidth="1"/>
    <col min="12548" max="12548" width="10.42578125" style="39" customWidth="1"/>
    <col min="12549" max="12549" width="10.5703125" style="39" customWidth="1"/>
    <col min="12550" max="12551" width="36.140625" style="39" bestFit="1" customWidth="1"/>
    <col min="12552" max="12552" width="14.42578125" style="39" customWidth="1"/>
    <col min="12553" max="12553" width="18.42578125" style="39" customWidth="1"/>
    <col min="12554" max="12800" width="9.140625" style="39"/>
    <col min="12801" max="12801" width="5.85546875" style="39" customWidth="1"/>
    <col min="12802" max="12802" width="38" style="39" customWidth="1"/>
    <col min="12803" max="12803" width="12.140625" style="39" customWidth="1"/>
    <col min="12804" max="12804" width="10.42578125" style="39" customWidth="1"/>
    <col min="12805" max="12805" width="10.5703125" style="39" customWidth="1"/>
    <col min="12806" max="12807" width="36.140625" style="39" bestFit="1" customWidth="1"/>
    <col min="12808" max="12808" width="14.42578125" style="39" customWidth="1"/>
    <col min="12809" max="12809" width="18.42578125" style="39" customWidth="1"/>
    <col min="12810" max="13056" width="9.140625" style="39"/>
    <col min="13057" max="13057" width="5.85546875" style="39" customWidth="1"/>
    <col min="13058" max="13058" width="38" style="39" customWidth="1"/>
    <col min="13059" max="13059" width="12.140625" style="39" customWidth="1"/>
    <col min="13060" max="13060" width="10.42578125" style="39" customWidth="1"/>
    <col min="13061" max="13061" width="10.5703125" style="39" customWidth="1"/>
    <col min="13062" max="13063" width="36.140625" style="39" bestFit="1" customWidth="1"/>
    <col min="13064" max="13064" width="14.42578125" style="39" customWidth="1"/>
    <col min="13065" max="13065" width="18.42578125" style="39" customWidth="1"/>
    <col min="13066" max="13312" width="9.140625" style="39"/>
    <col min="13313" max="13313" width="5.85546875" style="39" customWidth="1"/>
    <col min="13314" max="13314" width="38" style="39" customWidth="1"/>
    <col min="13315" max="13315" width="12.140625" style="39" customWidth="1"/>
    <col min="13316" max="13316" width="10.42578125" style="39" customWidth="1"/>
    <col min="13317" max="13317" width="10.5703125" style="39" customWidth="1"/>
    <col min="13318" max="13319" width="36.140625" style="39" bestFit="1" customWidth="1"/>
    <col min="13320" max="13320" width="14.42578125" style="39" customWidth="1"/>
    <col min="13321" max="13321" width="18.42578125" style="39" customWidth="1"/>
    <col min="13322" max="13568" width="9.140625" style="39"/>
    <col min="13569" max="13569" width="5.85546875" style="39" customWidth="1"/>
    <col min="13570" max="13570" width="38" style="39" customWidth="1"/>
    <col min="13571" max="13571" width="12.140625" style="39" customWidth="1"/>
    <col min="13572" max="13572" width="10.42578125" style="39" customWidth="1"/>
    <col min="13573" max="13573" width="10.5703125" style="39" customWidth="1"/>
    <col min="13574" max="13575" width="36.140625" style="39" bestFit="1" customWidth="1"/>
    <col min="13576" max="13576" width="14.42578125" style="39" customWidth="1"/>
    <col min="13577" max="13577" width="18.42578125" style="39" customWidth="1"/>
    <col min="13578" max="13824" width="9.140625" style="39"/>
    <col min="13825" max="13825" width="5.85546875" style="39" customWidth="1"/>
    <col min="13826" max="13826" width="38" style="39" customWidth="1"/>
    <col min="13827" max="13827" width="12.140625" style="39" customWidth="1"/>
    <col min="13828" max="13828" width="10.42578125" style="39" customWidth="1"/>
    <col min="13829" max="13829" width="10.5703125" style="39" customWidth="1"/>
    <col min="13830" max="13831" width="36.140625" style="39" bestFit="1" customWidth="1"/>
    <col min="13832" max="13832" width="14.42578125" style="39" customWidth="1"/>
    <col min="13833" max="13833" width="18.42578125" style="39" customWidth="1"/>
    <col min="13834" max="14080" width="9.140625" style="39"/>
    <col min="14081" max="14081" width="5.85546875" style="39" customWidth="1"/>
    <col min="14082" max="14082" width="38" style="39" customWidth="1"/>
    <col min="14083" max="14083" width="12.140625" style="39" customWidth="1"/>
    <col min="14084" max="14084" width="10.42578125" style="39" customWidth="1"/>
    <col min="14085" max="14085" width="10.5703125" style="39" customWidth="1"/>
    <col min="14086" max="14087" width="36.140625" style="39" bestFit="1" customWidth="1"/>
    <col min="14088" max="14088" width="14.42578125" style="39" customWidth="1"/>
    <col min="14089" max="14089" width="18.42578125" style="39" customWidth="1"/>
    <col min="14090" max="14336" width="9.140625" style="39"/>
    <col min="14337" max="14337" width="5.85546875" style="39" customWidth="1"/>
    <col min="14338" max="14338" width="38" style="39" customWidth="1"/>
    <col min="14339" max="14339" width="12.140625" style="39" customWidth="1"/>
    <col min="14340" max="14340" width="10.42578125" style="39" customWidth="1"/>
    <col min="14341" max="14341" width="10.5703125" style="39" customWidth="1"/>
    <col min="14342" max="14343" width="36.140625" style="39" bestFit="1" customWidth="1"/>
    <col min="14344" max="14344" width="14.42578125" style="39" customWidth="1"/>
    <col min="14345" max="14345" width="18.42578125" style="39" customWidth="1"/>
    <col min="14346" max="14592" width="9.140625" style="39"/>
    <col min="14593" max="14593" width="5.85546875" style="39" customWidth="1"/>
    <col min="14594" max="14594" width="38" style="39" customWidth="1"/>
    <col min="14595" max="14595" width="12.140625" style="39" customWidth="1"/>
    <col min="14596" max="14596" width="10.42578125" style="39" customWidth="1"/>
    <col min="14597" max="14597" width="10.5703125" style="39" customWidth="1"/>
    <col min="14598" max="14599" width="36.140625" style="39" bestFit="1" customWidth="1"/>
    <col min="14600" max="14600" width="14.42578125" style="39" customWidth="1"/>
    <col min="14601" max="14601" width="18.42578125" style="39" customWidth="1"/>
    <col min="14602" max="14848" width="9.140625" style="39"/>
    <col min="14849" max="14849" width="5.85546875" style="39" customWidth="1"/>
    <col min="14850" max="14850" width="38" style="39" customWidth="1"/>
    <col min="14851" max="14851" width="12.140625" style="39" customWidth="1"/>
    <col min="14852" max="14852" width="10.42578125" style="39" customWidth="1"/>
    <col min="14853" max="14853" width="10.5703125" style="39" customWidth="1"/>
    <col min="14854" max="14855" width="36.140625" style="39" bestFit="1" customWidth="1"/>
    <col min="14856" max="14856" width="14.42578125" style="39" customWidth="1"/>
    <col min="14857" max="14857" width="18.42578125" style="39" customWidth="1"/>
    <col min="14858" max="15104" width="9.140625" style="39"/>
    <col min="15105" max="15105" width="5.85546875" style="39" customWidth="1"/>
    <col min="15106" max="15106" width="38" style="39" customWidth="1"/>
    <col min="15107" max="15107" width="12.140625" style="39" customWidth="1"/>
    <col min="15108" max="15108" width="10.42578125" style="39" customWidth="1"/>
    <col min="15109" max="15109" width="10.5703125" style="39" customWidth="1"/>
    <col min="15110" max="15111" width="36.140625" style="39" bestFit="1" customWidth="1"/>
    <col min="15112" max="15112" width="14.42578125" style="39" customWidth="1"/>
    <col min="15113" max="15113" width="18.42578125" style="39" customWidth="1"/>
    <col min="15114" max="15360" width="9.140625" style="39"/>
    <col min="15361" max="15361" width="5.85546875" style="39" customWidth="1"/>
    <col min="15362" max="15362" width="38" style="39" customWidth="1"/>
    <col min="15363" max="15363" width="12.140625" style="39" customWidth="1"/>
    <col min="15364" max="15364" width="10.42578125" style="39" customWidth="1"/>
    <col min="15365" max="15365" width="10.5703125" style="39" customWidth="1"/>
    <col min="15366" max="15367" width="36.140625" style="39" bestFit="1" customWidth="1"/>
    <col min="15368" max="15368" width="14.42578125" style="39" customWidth="1"/>
    <col min="15369" max="15369" width="18.42578125" style="39" customWidth="1"/>
    <col min="15370" max="15616" width="9.140625" style="39"/>
    <col min="15617" max="15617" width="5.85546875" style="39" customWidth="1"/>
    <col min="15618" max="15618" width="38" style="39" customWidth="1"/>
    <col min="15619" max="15619" width="12.140625" style="39" customWidth="1"/>
    <col min="15620" max="15620" width="10.42578125" style="39" customWidth="1"/>
    <col min="15621" max="15621" width="10.5703125" style="39" customWidth="1"/>
    <col min="15622" max="15623" width="36.140625" style="39" bestFit="1" customWidth="1"/>
    <col min="15624" max="15624" width="14.42578125" style="39" customWidth="1"/>
    <col min="15625" max="15625" width="18.42578125" style="39" customWidth="1"/>
    <col min="15626" max="15872" width="9.140625" style="39"/>
    <col min="15873" max="15873" width="5.85546875" style="39" customWidth="1"/>
    <col min="15874" max="15874" width="38" style="39" customWidth="1"/>
    <col min="15875" max="15875" width="12.140625" style="39" customWidth="1"/>
    <col min="15876" max="15876" width="10.42578125" style="39" customWidth="1"/>
    <col min="15877" max="15877" width="10.5703125" style="39" customWidth="1"/>
    <col min="15878" max="15879" width="36.140625" style="39" bestFit="1" customWidth="1"/>
    <col min="15880" max="15880" width="14.42578125" style="39" customWidth="1"/>
    <col min="15881" max="15881" width="18.42578125" style="39" customWidth="1"/>
    <col min="15882" max="16128" width="9.140625" style="39"/>
    <col min="16129" max="16129" width="5.85546875" style="39" customWidth="1"/>
    <col min="16130" max="16130" width="38" style="39" customWidth="1"/>
    <col min="16131" max="16131" width="12.140625" style="39" customWidth="1"/>
    <col min="16132" max="16132" width="10.42578125" style="39" customWidth="1"/>
    <col min="16133" max="16133" width="10.5703125" style="39" customWidth="1"/>
    <col min="16134" max="16135" width="36.140625" style="39" bestFit="1" customWidth="1"/>
    <col min="16136" max="16136" width="14.42578125" style="39" customWidth="1"/>
    <col min="16137" max="16137" width="18.42578125" style="39" customWidth="1"/>
    <col min="16138" max="16384" width="9.140625" style="39"/>
  </cols>
  <sheetData>
    <row r="1" spans="1:256" s="1" customFormat="1" ht="23.25" x14ac:dyDescent="0.5">
      <c r="A1" s="68" t="s">
        <v>543</v>
      </c>
      <c r="B1" s="68"/>
      <c r="C1" s="68"/>
      <c r="D1" s="68"/>
      <c r="E1" s="68"/>
      <c r="F1" s="68"/>
      <c r="G1" s="68"/>
      <c r="H1" s="68"/>
      <c r="I1" s="66"/>
    </row>
    <row r="2" spans="1:256" s="1" customFormat="1" ht="23.25" x14ac:dyDescent="0.5">
      <c r="A2" s="68" t="s">
        <v>1</v>
      </c>
      <c r="B2" s="66"/>
      <c r="C2" s="66"/>
      <c r="D2" s="66"/>
      <c r="E2" s="66"/>
      <c r="F2" s="66"/>
      <c r="G2" s="66"/>
      <c r="H2" s="66"/>
      <c r="I2" s="66"/>
    </row>
    <row r="3" spans="1:256" s="1" customFormat="1" ht="15" customHeight="1" x14ac:dyDescent="0.5">
      <c r="A3" s="68"/>
      <c r="B3" s="68"/>
      <c r="C3" s="68"/>
      <c r="D3" s="68"/>
      <c r="E3" s="68"/>
      <c r="F3" s="68"/>
      <c r="G3" s="68"/>
      <c r="H3" s="68"/>
      <c r="I3" s="66"/>
    </row>
    <row r="4" spans="1:256" s="4" customFormat="1" ht="23.25" x14ac:dyDescent="0.5">
      <c r="A4" s="2" t="s">
        <v>3</v>
      </c>
      <c r="B4" s="2" t="s">
        <v>4</v>
      </c>
      <c r="C4" s="3" t="s">
        <v>5</v>
      </c>
      <c r="D4" s="2" t="s">
        <v>6</v>
      </c>
      <c r="E4" s="3" t="s">
        <v>7</v>
      </c>
      <c r="F4" s="2" t="s">
        <v>8</v>
      </c>
      <c r="G4" s="2" t="s">
        <v>9</v>
      </c>
      <c r="H4" s="2" t="s">
        <v>10</v>
      </c>
      <c r="I4" s="2" t="s">
        <v>11</v>
      </c>
    </row>
    <row r="5" spans="1:256" s="4" customFormat="1" ht="26.25" customHeight="1" x14ac:dyDescent="0.5">
      <c r="A5" s="5" t="s">
        <v>12</v>
      </c>
      <c r="B5" s="5" t="s">
        <v>13</v>
      </c>
      <c r="C5" s="93" t="s">
        <v>566</v>
      </c>
      <c r="D5" s="5"/>
      <c r="E5" s="6" t="s">
        <v>14</v>
      </c>
      <c r="F5" s="5" t="s">
        <v>15</v>
      </c>
      <c r="G5" s="5" t="s">
        <v>16</v>
      </c>
      <c r="H5" s="5" t="s">
        <v>17</v>
      </c>
      <c r="I5" s="5" t="s">
        <v>18</v>
      </c>
    </row>
    <row r="6" spans="1:256" s="4" customFormat="1" ht="23.25" x14ac:dyDescent="0.5">
      <c r="A6" s="7" t="s">
        <v>19</v>
      </c>
      <c r="B6" s="7" t="s">
        <v>20</v>
      </c>
      <c r="C6" s="94"/>
      <c r="D6" s="7"/>
      <c r="E6" s="8"/>
      <c r="F6" s="7"/>
      <c r="G6" s="7"/>
      <c r="H6" s="7"/>
      <c r="I6" s="5" t="s">
        <v>21</v>
      </c>
    </row>
    <row r="7" spans="1:256" s="1" customFormat="1" ht="23.25" x14ac:dyDescent="0.5">
      <c r="A7" s="12">
        <v>1</v>
      </c>
      <c r="B7" s="9" t="s">
        <v>22</v>
      </c>
      <c r="C7" s="10">
        <v>12341.34</v>
      </c>
      <c r="D7" s="11">
        <f>C7</f>
        <v>12341.34</v>
      </c>
      <c r="E7" s="12" t="s">
        <v>23</v>
      </c>
      <c r="F7" s="11" t="s">
        <v>24</v>
      </c>
      <c r="G7" s="11" t="str">
        <f>F7</f>
        <v>บจก. เชียงใหม่เฟรชมิลค์</v>
      </c>
      <c r="H7" s="12" t="s">
        <v>25</v>
      </c>
      <c r="I7" s="13" t="s">
        <v>26</v>
      </c>
      <c r="J7" s="44">
        <v>24746</v>
      </c>
    </row>
    <row r="8" spans="1:256" s="1" customFormat="1" ht="23.25" x14ac:dyDescent="0.5">
      <c r="A8" s="14"/>
      <c r="B8" s="15" t="s">
        <v>27</v>
      </c>
      <c r="C8" s="16"/>
      <c r="D8" s="17"/>
      <c r="E8" s="18" t="s">
        <v>28</v>
      </c>
      <c r="F8" s="19">
        <f>D7</f>
        <v>12341.34</v>
      </c>
      <c r="G8" s="20">
        <f>F8</f>
        <v>12341.34</v>
      </c>
      <c r="H8" s="14"/>
      <c r="I8" s="21">
        <v>45566</v>
      </c>
    </row>
    <row r="9" spans="1:256" s="1" customFormat="1" ht="23.25" x14ac:dyDescent="0.5">
      <c r="A9" s="22"/>
      <c r="B9" s="23" t="s">
        <v>29</v>
      </c>
      <c r="C9" s="24"/>
      <c r="D9" s="25"/>
      <c r="E9" s="26"/>
      <c r="F9" s="27"/>
      <c r="G9" s="27"/>
      <c r="H9" s="22"/>
      <c r="I9" s="28"/>
    </row>
    <row r="10" spans="1:256" s="30" customFormat="1" ht="23.25" x14ac:dyDescent="0.5">
      <c r="A10" s="12">
        <v>2</v>
      </c>
      <c r="B10" s="29" t="s">
        <v>30</v>
      </c>
      <c r="C10" s="10">
        <v>53479.14</v>
      </c>
      <c r="D10" s="11">
        <f>C10</f>
        <v>53479.14</v>
      </c>
      <c r="E10" s="12" t="s">
        <v>23</v>
      </c>
      <c r="F10" s="11" t="s">
        <v>24</v>
      </c>
      <c r="G10" s="11" t="str">
        <f>F10</f>
        <v>บจก. เชียงใหม่เฟรชมิลค์</v>
      </c>
      <c r="H10" s="12" t="s">
        <v>25</v>
      </c>
      <c r="I10" s="13" t="s">
        <v>31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1" customFormat="1" ht="23.25" x14ac:dyDescent="0.5">
      <c r="A11" s="14"/>
      <c r="B11" s="31" t="s">
        <v>32</v>
      </c>
      <c r="C11" s="16"/>
      <c r="D11" s="17"/>
      <c r="E11" s="18" t="s">
        <v>28</v>
      </c>
      <c r="F11" s="19">
        <f>D10</f>
        <v>53479.14</v>
      </c>
      <c r="G11" s="20">
        <f>F11</f>
        <v>53479.14</v>
      </c>
      <c r="H11" s="14"/>
      <c r="I11" s="21">
        <v>45566</v>
      </c>
    </row>
    <row r="12" spans="1:256" s="1" customFormat="1" ht="23.25" x14ac:dyDescent="0.5">
      <c r="A12" s="22"/>
      <c r="B12" s="31" t="s">
        <v>29</v>
      </c>
      <c r="C12" s="24"/>
      <c r="D12" s="25"/>
      <c r="E12" s="26"/>
      <c r="F12" s="27"/>
      <c r="G12" s="27"/>
      <c r="H12" s="22"/>
      <c r="I12" s="28"/>
    </row>
    <row r="13" spans="1:256" s="1" customFormat="1" ht="23.25" x14ac:dyDescent="0.5">
      <c r="A13" s="12">
        <v>3</v>
      </c>
      <c r="B13" s="29" t="s">
        <v>30</v>
      </c>
      <c r="C13" s="10">
        <v>41670.720000000001</v>
      </c>
      <c r="D13" s="11">
        <f>C13</f>
        <v>41670.720000000001</v>
      </c>
      <c r="E13" s="12" t="s">
        <v>23</v>
      </c>
      <c r="F13" s="11" t="s">
        <v>24</v>
      </c>
      <c r="G13" s="11" t="str">
        <f>F13</f>
        <v>บจก. เชียงใหม่เฟรชมิลค์</v>
      </c>
      <c r="H13" s="12" t="s">
        <v>25</v>
      </c>
      <c r="I13" s="13" t="s">
        <v>33</v>
      </c>
    </row>
    <row r="14" spans="1:256" s="1" customFormat="1" ht="23.25" x14ac:dyDescent="0.5">
      <c r="A14" s="14"/>
      <c r="B14" s="31" t="s">
        <v>34</v>
      </c>
      <c r="C14" s="16"/>
      <c r="D14" s="17"/>
      <c r="E14" s="18" t="s">
        <v>28</v>
      </c>
      <c r="F14" s="19">
        <f>D13</f>
        <v>41670.720000000001</v>
      </c>
      <c r="G14" s="20">
        <f>F14</f>
        <v>41670.720000000001</v>
      </c>
      <c r="H14" s="14"/>
      <c r="I14" s="21">
        <v>45596</v>
      </c>
    </row>
    <row r="15" spans="1:256" s="1" customFormat="1" ht="23.25" x14ac:dyDescent="0.5">
      <c r="A15" s="27"/>
      <c r="B15" s="32" t="s">
        <v>29</v>
      </c>
      <c r="C15" s="24"/>
      <c r="D15" s="25"/>
      <c r="E15" s="26"/>
      <c r="F15" s="27"/>
      <c r="G15" s="27"/>
      <c r="H15" s="22"/>
      <c r="I15" s="28"/>
    </row>
    <row r="16" spans="1:256" s="1" customFormat="1" ht="23.25" x14ac:dyDescent="0.5">
      <c r="A16" s="12">
        <v>4</v>
      </c>
      <c r="B16" s="29" t="s">
        <v>22</v>
      </c>
      <c r="C16" s="10">
        <v>9549.5400000000009</v>
      </c>
      <c r="D16" s="11">
        <f>C16</f>
        <v>9549.5400000000009</v>
      </c>
      <c r="E16" s="12" t="s">
        <v>23</v>
      </c>
      <c r="F16" s="11" t="s">
        <v>24</v>
      </c>
      <c r="G16" s="11" t="str">
        <f>F16</f>
        <v>บจก. เชียงใหม่เฟรชมิลค์</v>
      </c>
      <c r="H16" s="12" t="s">
        <v>25</v>
      </c>
      <c r="I16" s="13" t="s">
        <v>35</v>
      </c>
    </row>
    <row r="17" spans="1:256" s="1" customFormat="1" ht="23.25" x14ac:dyDescent="0.5">
      <c r="A17" s="14"/>
      <c r="B17" s="31" t="s">
        <v>36</v>
      </c>
      <c r="C17" s="16"/>
      <c r="D17" s="17"/>
      <c r="E17" s="18" t="s">
        <v>28</v>
      </c>
      <c r="F17" s="19">
        <f>D16</f>
        <v>9549.5400000000009</v>
      </c>
      <c r="G17" s="20">
        <f>F17</f>
        <v>9549.5400000000009</v>
      </c>
      <c r="H17" s="14"/>
      <c r="I17" s="21">
        <v>45596</v>
      </c>
    </row>
    <row r="18" spans="1:256" s="1" customFormat="1" ht="23.25" x14ac:dyDescent="0.5">
      <c r="A18" s="27"/>
      <c r="B18" s="33" t="s">
        <v>29</v>
      </c>
      <c r="C18" s="24"/>
      <c r="D18" s="25"/>
      <c r="E18" s="26"/>
      <c r="F18" s="27"/>
      <c r="G18" s="27"/>
      <c r="H18" s="22"/>
      <c r="I18" s="28"/>
    </row>
    <row r="19" spans="1:256" s="1" customFormat="1" ht="23.25" x14ac:dyDescent="0.5">
      <c r="A19" s="12">
        <v>5</v>
      </c>
      <c r="B19" s="29" t="s">
        <v>37</v>
      </c>
      <c r="C19" s="10">
        <v>12550</v>
      </c>
      <c r="D19" s="11">
        <f>C19</f>
        <v>12550</v>
      </c>
      <c r="E19" s="12" t="s">
        <v>23</v>
      </c>
      <c r="F19" s="11" t="s">
        <v>38</v>
      </c>
      <c r="G19" s="11" t="str">
        <f>F19</f>
        <v>นายศรีจันทร์  สุทธศิลป์</v>
      </c>
      <c r="H19" s="12" t="s">
        <v>25</v>
      </c>
      <c r="I19" s="13" t="s">
        <v>26</v>
      </c>
    </row>
    <row r="20" spans="1:256" s="1" customFormat="1" ht="23.25" x14ac:dyDescent="0.5">
      <c r="A20" s="14"/>
      <c r="B20" s="31" t="s">
        <v>39</v>
      </c>
      <c r="C20" s="16"/>
      <c r="D20" s="17"/>
      <c r="E20" s="18" t="s">
        <v>28</v>
      </c>
      <c r="F20" s="19">
        <f>D19</f>
        <v>12550</v>
      </c>
      <c r="G20" s="20">
        <f>F20</f>
        <v>12550</v>
      </c>
      <c r="H20" s="14"/>
      <c r="I20" s="21">
        <v>45580</v>
      </c>
    </row>
    <row r="21" spans="1:256" s="1" customFormat="1" ht="23.25" x14ac:dyDescent="0.5">
      <c r="A21" s="27"/>
      <c r="B21" s="33" t="s">
        <v>40</v>
      </c>
      <c r="C21" s="24"/>
      <c r="D21" s="25"/>
      <c r="E21" s="26"/>
      <c r="F21" s="27"/>
      <c r="G21" s="27"/>
      <c r="H21" s="22"/>
      <c r="I21" s="28"/>
    </row>
    <row r="22" spans="1:256" s="1" customFormat="1" ht="23.25" x14ac:dyDescent="0.5">
      <c r="A22" s="12">
        <v>6</v>
      </c>
      <c r="B22" s="29" t="s">
        <v>41</v>
      </c>
      <c r="C22" s="10">
        <v>183000</v>
      </c>
      <c r="D22" s="11">
        <f>C22</f>
        <v>183000</v>
      </c>
      <c r="E22" s="12" t="s">
        <v>23</v>
      </c>
      <c r="F22" s="11" t="s">
        <v>42</v>
      </c>
      <c r="G22" s="11" t="str">
        <f>F22</f>
        <v>หจก.เชียงราย จ.เจริญกิจ</v>
      </c>
      <c r="H22" s="12" t="s">
        <v>25</v>
      </c>
      <c r="I22" s="13" t="s">
        <v>26</v>
      </c>
    </row>
    <row r="23" spans="1:256" s="1" customFormat="1" ht="23.25" x14ac:dyDescent="0.5">
      <c r="A23" s="14"/>
      <c r="B23" s="31" t="s">
        <v>43</v>
      </c>
      <c r="C23" s="16"/>
      <c r="D23" s="17"/>
      <c r="E23" s="18" t="s">
        <v>28</v>
      </c>
      <c r="F23" s="19">
        <f>D22</f>
        <v>183000</v>
      </c>
      <c r="G23" s="20">
        <f>F23</f>
        <v>183000</v>
      </c>
      <c r="H23" s="14"/>
      <c r="I23" s="21">
        <v>45596</v>
      </c>
    </row>
    <row r="24" spans="1:256" s="1" customFormat="1" ht="23.25" x14ac:dyDescent="0.5">
      <c r="A24" s="27"/>
      <c r="B24" s="33" t="s">
        <v>44</v>
      </c>
      <c r="C24" s="24"/>
      <c r="D24" s="25"/>
      <c r="E24" s="26"/>
      <c r="F24" s="27"/>
      <c r="G24" s="27"/>
      <c r="H24" s="22"/>
      <c r="I24" s="28"/>
    </row>
    <row r="25" spans="1:256" s="1" customFormat="1" ht="23.25" x14ac:dyDescent="0.5">
      <c r="A25" s="12">
        <v>7</v>
      </c>
      <c r="B25" s="29" t="s">
        <v>41</v>
      </c>
      <c r="C25" s="10">
        <v>202000</v>
      </c>
      <c r="D25" s="11">
        <f>C25</f>
        <v>202000</v>
      </c>
      <c r="E25" s="12" t="s">
        <v>23</v>
      </c>
      <c r="F25" s="11" t="s">
        <v>42</v>
      </c>
      <c r="G25" s="11" t="str">
        <f>F25</f>
        <v>หจก.เชียงราย จ.เจริญกิจ</v>
      </c>
      <c r="H25" s="12" t="s">
        <v>25</v>
      </c>
      <c r="I25" s="13" t="s">
        <v>31</v>
      </c>
    </row>
    <row r="26" spans="1:256" s="1" customFormat="1" ht="23.25" x14ac:dyDescent="0.5">
      <c r="A26" s="14"/>
      <c r="B26" s="31" t="s">
        <v>45</v>
      </c>
      <c r="C26" s="16"/>
      <c r="D26" s="17"/>
      <c r="E26" s="18" t="s">
        <v>28</v>
      </c>
      <c r="F26" s="19">
        <f>D25</f>
        <v>202000</v>
      </c>
      <c r="G26" s="20">
        <f>F26</f>
        <v>202000</v>
      </c>
      <c r="H26" s="14"/>
      <c r="I26" s="21">
        <v>45596</v>
      </c>
    </row>
    <row r="27" spans="1:256" s="1" customFormat="1" ht="23.25" x14ac:dyDescent="0.5">
      <c r="A27" s="22"/>
      <c r="B27" s="34" t="s">
        <v>44</v>
      </c>
      <c r="C27" s="24"/>
      <c r="D27" s="25"/>
      <c r="E27" s="26"/>
      <c r="F27" s="27"/>
      <c r="G27" s="27"/>
      <c r="H27" s="22"/>
      <c r="I27" s="28"/>
    </row>
    <row r="28" spans="1:256" s="1" customFormat="1" ht="23.25" x14ac:dyDescent="0.5">
      <c r="A28" s="43">
        <v>8</v>
      </c>
      <c r="B28" s="69" t="s">
        <v>54</v>
      </c>
      <c r="C28" s="10">
        <v>594</v>
      </c>
      <c r="D28" s="11">
        <f>C28</f>
        <v>594</v>
      </c>
      <c r="E28" s="12" t="s">
        <v>23</v>
      </c>
      <c r="F28" s="11" t="s">
        <v>55</v>
      </c>
      <c r="G28" s="11" t="str">
        <f>F28</f>
        <v>บริษัท กิจเจริญป่าแดด จำกัด</v>
      </c>
      <c r="H28" s="12" t="s">
        <v>25</v>
      </c>
      <c r="I28" s="13" t="s">
        <v>56</v>
      </c>
      <c r="J28" s="44">
        <v>24777</v>
      </c>
    </row>
    <row r="29" spans="1:256" s="1" customFormat="1" ht="23.25" x14ac:dyDescent="0.5">
      <c r="A29" s="14"/>
      <c r="B29" s="70"/>
      <c r="C29" s="16"/>
      <c r="D29" s="17"/>
      <c r="E29" s="18" t="s">
        <v>28</v>
      </c>
      <c r="F29" s="19">
        <f>D28</f>
        <v>594</v>
      </c>
      <c r="G29" s="20">
        <f>F29</f>
        <v>594</v>
      </c>
      <c r="H29" s="14"/>
      <c r="I29" s="21">
        <v>45607</v>
      </c>
    </row>
    <row r="30" spans="1:256" s="1" customFormat="1" ht="23.25" x14ac:dyDescent="0.5">
      <c r="A30" s="22"/>
      <c r="B30" s="71"/>
      <c r="C30" s="24"/>
      <c r="D30" s="25"/>
      <c r="E30" s="26"/>
      <c r="F30" s="27"/>
      <c r="G30" s="27"/>
      <c r="H30" s="22"/>
      <c r="I30" s="28"/>
    </row>
    <row r="31" spans="1:256" s="30" customFormat="1" ht="23.25" x14ac:dyDescent="0.5">
      <c r="A31" s="43">
        <v>9</v>
      </c>
      <c r="B31" s="75" t="s">
        <v>57</v>
      </c>
      <c r="C31" s="10">
        <v>4710</v>
      </c>
      <c r="D31" s="11">
        <f>C31</f>
        <v>4710</v>
      </c>
      <c r="E31" s="12" t="s">
        <v>23</v>
      </c>
      <c r="F31" s="11" t="s">
        <v>55</v>
      </c>
      <c r="G31" s="11" t="str">
        <f>F31</f>
        <v>บริษัท กิจเจริญป่าแดด จำกัด</v>
      </c>
      <c r="H31" s="12" t="s">
        <v>25</v>
      </c>
      <c r="I31" s="13" t="s">
        <v>58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1" customFormat="1" ht="23.25" x14ac:dyDescent="0.5">
      <c r="A32" s="14"/>
      <c r="B32" s="76"/>
      <c r="C32" s="16"/>
      <c r="D32" s="17"/>
      <c r="E32" s="18" t="s">
        <v>28</v>
      </c>
      <c r="F32" s="19">
        <f>D31</f>
        <v>4710</v>
      </c>
      <c r="G32" s="20">
        <f>F32</f>
        <v>4710</v>
      </c>
      <c r="H32" s="14"/>
      <c r="I32" s="21">
        <v>45607</v>
      </c>
    </row>
    <row r="33" spans="1:9" s="1" customFormat="1" ht="23.25" x14ac:dyDescent="0.5">
      <c r="A33" s="22"/>
      <c r="B33" s="77"/>
      <c r="C33" s="24"/>
      <c r="D33" s="25"/>
      <c r="E33" s="26"/>
      <c r="F33" s="27"/>
      <c r="G33" s="27"/>
      <c r="H33" s="22"/>
      <c r="I33" s="28"/>
    </row>
    <row r="34" spans="1:9" s="1" customFormat="1" ht="23.25" x14ac:dyDescent="0.5">
      <c r="A34" s="43">
        <v>10</v>
      </c>
      <c r="B34" s="75" t="s">
        <v>59</v>
      </c>
      <c r="C34" s="10">
        <v>72000</v>
      </c>
      <c r="D34" s="11">
        <f>C34</f>
        <v>72000</v>
      </c>
      <c r="E34" s="12" t="s">
        <v>23</v>
      </c>
      <c r="F34" s="11" t="s">
        <v>55</v>
      </c>
      <c r="G34" s="11" t="str">
        <f>F34</f>
        <v>บริษัท กิจเจริญป่าแดด จำกัด</v>
      </c>
      <c r="H34" s="12" t="s">
        <v>25</v>
      </c>
      <c r="I34" s="13" t="s">
        <v>60</v>
      </c>
    </row>
    <row r="35" spans="1:9" s="1" customFormat="1" ht="23.25" x14ac:dyDescent="0.5">
      <c r="A35" s="14"/>
      <c r="B35" s="76"/>
      <c r="C35" s="16"/>
      <c r="D35" s="17"/>
      <c r="E35" s="18" t="s">
        <v>28</v>
      </c>
      <c r="F35" s="19">
        <f>D34</f>
        <v>72000</v>
      </c>
      <c r="G35" s="20">
        <f>F35</f>
        <v>72000</v>
      </c>
      <c r="H35" s="14"/>
      <c r="I35" s="21">
        <v>45622</v>
      </c>
    </row>
    <row r="36" spans="1:9" s="1" customFormat="1" ht="23.25" x14ac:dyDescent="0.5">
      <c r="A36" s="27"/>
      <c r="B36" s="77"/>
      <c r="C36" s="24"/>
      <c r="D36" s="25"/>
      <c r="E36" s="26"/>
      <c r="F36" s="27"/>
      <c r="G36" s="27"/>
      <c r="H36" s="22"/>
      <c r="I36" s="28"/>
    </row>
    <row r="37" spans="1:9" s="1" customFormat="1" ht="23.25" x14ac:dyDescent="0.5">
      <c r="A37" s="43">
        <v>11</v>
      </c>
      <c r="B37" s="69" t="s">
        <v>61</v>
      </c>
      <c r="C37" s="10">
        <v>7822.9</v>
      </c>
      <c r="D37" s="11">
        <f>C37</f>
        <v>7822.9</v>
      </c>
      <c r="E37" s="12" t="s">
        <v>23</v>
      </c>
      <c r="F37" s="11" t="s">
        <v>62</v>
      </c>
      <c r="G37" s="11" t="str">
        <f>F37</f>
        <v>บริษัท โตโยต้า เชียงราย จำกัด</v>
      </c>
      <c r="H37" s="12" t="s">
        <v>25</v>
      </c>
      <c r="I37" s="13" t="s">
        <v>33</v>
      </c>
    </row>
    <row r="38" spans="1:9" s="1" customFormat="1" ht="23.25" x14ac:dyDescent="0.5">
      <c r="A38" s="14"/>
      <c r="B38" s="70"/>
      <c r="C38" s="16"/>
      <c r="D38" s="17"/>
      <c r="E38" s="18" t="s">
        <v>28</v>
      </c>
      <c r="F38" s="19">
        <f>D37</f>
        <v>7822.9</v>
      </c>
      <c r="G38" s="20">
        <f>F38</f>
        <v>7822.9</v>
      </c>
      <c r="H38" s="14"/>
      <c r="I38" s="21">
        <v>45602</v>
      </c>
    </row>
    <row r="39" spans="1:9" s="1" customFormat="1" ht="23.25" x14ac:dyDescent="0.5">
      <c r="A39" s="27"/>
      <c r="B39" s="71"/>
      <c r="C39" s="24"/>
      <c r="D39" s="25"/>
      <c r="E39" s="26"/>
      <c r="F39" s="27"/>
      <c r="G39" s="27"/>
      <c r="H39" s="22"/>
      <c r="I39" s="28"/>
    </row>
    <row r="40" spans="1:9" s="1" customFormat="1" ht="23.25" x14ac:dyDescent="0.5">
      <c r="A40" s="12">
        <v>12</v>
      </c>
      <c r="B40" s="69" t="s">
        <v>63</v>
      </c>
      <c r="C40" s="10">
        <v>3570</v>
      </c>
      <c r="D40" s="11">
        <f>C40</f>
        <v>3570</v>
      </c>
      <c r="E40" s="12" t="s">
        <v>23</v>
      </c>
      <c r="F40" s="11" t="s">
        <v>64</v>
      </c>
      <c r="G40" s="11" t="str">
        <f>F40</f>
        <v>ร้านทรัพย์ทวีการยาง</v>
      </c>
      <c r="H40" s="12" t="s">
        <v>25</v>
      </c>
      <c r="I40" s="13" t="s">
        <v>35</v>
      </c>
    </row>
    <row r="41" spans="1:9" s="1" customFormat="1" ht="23.25" x14ac:dyDescent="0.5">
      <c r="A41" s="14"/>
      <c r="B41" s="70"/>
      <c r="C41" s="16"/>
      <c r="D41" s="17"/>
      <c r="E41" s="18" t="s">
        <v>28</v>
      </c>
      <c r="F41" s="19">
        <f>D40</f>
        <v>3570</v>
      </c>
      <c r="G41" s="20">
        <f>F41</f>
        <v>3570</v>
      </c>
      <c r="H41" s="14"/>
      <c r="I41" s="21">
        <v>45603</v>
      </c>
    </row>
    <row r="42" spans="1:9" s="1" customFormat="1" ht="23.25" x14ac:dyDescent="0.5">
      <c r="A42" s="27"/>
      <c r="B42" s="71"/>
      <c r="C42" s="24"/>
      <c r="D42" s="25"/>
      <c r="E42" s="26"/>
      <c r="F42" s="27"/>
      <c r="G42" s="27"/>
      <c r="H42" s="22"/>
      <c r="I42" s="28"/>
    </row>
    <row r="43" spans="1:9" s="1" customFormat="1" ht="23.25" x14ac:dyDescent="0.5">
      <c r="A43" s="43">
        <v>13</v>
      </c>
      <c r="B43" s="69" t="s">
        <v>65</v>
      </c>
      <c r="C43" s="10">
        <v>30000</v>
      </c>
      <c r="D43" s="11">
        <f>C43</f>
        <v>30000</v>
      </c>
      <c r="E43" s="12" t="s">
        <v>23</v>
      </c>
      <c r="F43" s="11" t="s">
        <v>66</v>
      </c>
      <c r="G43" s="11" t="str">
        <f>F43</f>
        <v>นายธวัชชัย  ไชยวุฒิ</v>
      </c>
      <c r="H43" s="12" t="s">
        <v>25</v>
      </c>
      <c r="I43" s="13" t="s">
        <v>56</v>
      </c>
    </row>
    <row r="44" spans="1:9" s="1" customFormat="1" ht="23.25" x14ac:dyDescent="0.5">
      <c r="A44" s="14"/>
      <c r="B44" s="70"/>
      <c r="C44" s="16"/>
      <c r="D44" s="17"/>
      <c r="E44" s="18" t="s">
        <v>28</v>
      </c>
      <c r="F44" s="19">
        <f>D43</f>
        <v>30000</v>
      </c>
      <c r="G44" s="20">
        <f>F44</f>
        <v>30000</v>
      </c>
      <c r="H44" s="14"/>
      <c r="I44" s="21">
        <v>45604</v>
      </c>
    </row>
    <row r="45" spans="1:9" s="1" customFormat="1" ht="23.25" x14ac:dyDescent="0.5">
      <c r="A45" s="27"/>
      <c r="B45" s="71"/>
      <c r="C45" s="24"/>
      <c r="D45" s="25"/>
      <c r="E45" s="26"/>
      <c r="F45" s="27"/>
      <c r="G45" s="27"/>
      <c r="H45" s="22"/>
      <c r="I45" s="28"/>
    </row>
    <row r="46" spans="1:9" s="1" customFormat="1" ht="23.25" x14ac:dyDescent="0.5">
      <c r="A46" s="43">
        <v>14</v>
      </c>
      <c r="B46" s="69" t="s">
        <v>67</v>
      </c>
      <c r="C46" s="10">
        <v>36500</v>
      </c>
      <c r="D46" s="11">
        <f>C46</f>
        <v>36500</v>
      </c>
      <c r="E46" s="12" t="s">
        <v>23</v>
      </c>
      <c r="F46" s="11" t="s">
        <v>66</v>
      </c>
      <c r="G46" s="11" t="str">
        <f>F46</f>
        <v>นายธวัชชัย  ไชยวุฒิ</v>
      </c>
      <c r="H46" s="12" t="s">
        <v>25</v>
      </c>
      <c r="I46" s="13" t="s">
        <v>58</v>
      </c>
    </row>
    <row r="47" spans="1:9" s="1" customFormat="1" ht="23.25" x14ac:dyDescent="0.5">
      <c r="A47" s="14"/>
      <c r="B47" s="70"/>
      <c r="C47" s="16"/>
      <c r="D47" s="17"/>
      <c r="E47" s="18" t="s">
        <v>28</v>
      </c>
      <c r="F47" s="19">
        <f>D46</f>
        <v>36500</v>
      </c>
      <c r="G47" s="20">
        <f>F47</f>
        <v>36500</v>
      </c>
      <c r="H47" s="14"/>
      <c r="I47" s="21">
        <v>45604</v>
      </c>
    </row>
    <row r="48" spans="1:9" s="1" customFormat="1" ht="23.25" x14ac:dyDescent="0.5">
      <c r="A48" s="22"/>
      <c r="B48" s="71"/>
      <c r="C48" s="24"/>
      <c r="D48" s="25"/>
      <c r="E48" s="26"/>
      <c r="F48" s="27"/>
      <c r="G48" s="27"/>
      <c r="H48" s="22"/>
      <c r="I48" s="28"/>
    </row>
    <row r="49" spans="1:256" s="1" customFormat="1" ht="23.25" x14ac:dyDescent="0.5">
      <c r="A49" s="43">
        <v>15</v>
      </c>
      <c r="B49" s="69" t="s">
        <v>68</v>
      </c>
      <c r="C49" s="10">
        <v>732</v>
      </c>
      <c r="D49" s="11">
        <f>C49</f>
        <v>732</v>
      </c>
      <c r="E49" s="12" t="s">
        <v>23</v>
      </c>
      <c r="F49" s="11" t="s">
        <v>69</v>
      </c>
      <c r="G49" s="11" t="str">
        <f>F49</f>
        <v>ร้านฮายดี้ มีเดีย</v>
      </c>
      <c r="H49" s="12" t="s">
        <v>25</v>
      </c>
      <c r="I49" s="13" t="s">
        <v>60</v>
      </c>
    </row>
    <row r="50" spans="1:256" s="1" customFormat="1" ht="23.25" x14ac:dyDescent="0.5">
      <c r="A50" s="14"/>
      <c r="B50" s="70"/>
      <c r="C50" s="16"/>
      <c r="D50" s="17"/>
      <c r="E50" s="18" t="s">
        <v>28</v>
      </c>
      <c r="F50" s="19">
        <f>D49</f>
        <v>732</v>
      </c>
      <c r="G50" s="20">
        <f>F50</f>
        <v>732</v>
      </c>
      <c r="H50" s="14"/>
      <c r="I50" s="21">
        <v>45608</v>
      </c>
    </row>
    <row r="51" spans="1:256" s="1" customFormat="1" ht="23.25" x14ac:dyDescent="0.5">
      <c r="A51" s="22"/>
      <c r="B51" s="71"/>
      <c r="C51" s="24"/>
      <c r="D51" s="25"/>
      <c r="E51" s="26"/>
      <c r="F51" s="27"/>
      <c r="G51" s="27"/>
      <c r="H51" s="22"/>
      <c r="I51" s="28"/>
    </row>
    <row r="52" spans="1:256" s="1" customFormat="1" ht="23.25" x14ac:dyDescent="0.5">
      <c r="A52" s="12">
        <v>16</v>
      </c>
      <c r="B52" s="69" t="s">
        <v>70</v>
      </c>
      <c r="C52" s="10">
        <v>93900</v>
      </c>
      <c r="D52" s="11">
        <f>C52</f>
        <v>93900</v>
      </c>
      <c r="E52" s="12" t="s">
        <v>23</v>
      </c>
      <c r="F52" s="11" t="s">
        <v>71</v>
      </c>
      <c r="G52" s="11" t="str">
        <f>F52</f>
        <v>นายนรินทร์  ล้านหล้า</v>
      </c>
      <c r="H52" s="12" t="s">
        <v>25</v>
      </c>
      <c r="I52" s="13" t="s">
        <v>72</v>
      </c>
    </row>
    <row r="53" spans="1:256" s="1" customFormat="1" ht="23.25" x14ac:dyDescent="0.5">
      <c r="A53" s="14"/>
      <c r="B53" s="70"/>
      <c r="C53" s="16"/>
      <c r="D53" s="17"/>
      <c r="E53" s="18" t="s">
        <v>28</v>
      </c>
      <c r="F53" s="19">
        <f>D52</f>
        <v>93900</v>
      </c>
      <c r="G53" s="20">
        <f>F53</f>
        <v>93900</v>
      </c>
      <c r="H53" s="14"/>
      <c r="I53" s="21">
        <v>45614</v>
      </c>
    </row>
    <row r="54" spans="1:256" s="1" customFormat="1" ht="23.25" x14ac:dyDescent="0.5">
      <c r="A54" s="22"/>
      <c r="B54" s="71"/>
      <c r="C54" s="24"/>
      <c r="D54" s="25"/>
      <c r="E54" s="26"/>
      <c r="F54" s="27"/>
      <c r="G54" s="27"/>
      <c r="H54" s="22"/>
      <c r="I54" s="28"/>
    </row>
    <row r="55" spans="1:256" s="1" customFormat="1" ht="23.25" x14ac:dyDescent="0.5">
      <c r="A55" s="12">
        <v>17</v>
      </c>
      <c r="B55" s="69" t="s">
        <v>73</v>
      </c>
      <c r="C55" s="10">
        <v>835</v>
      </c>
      <c r="D55" s="11">
        <f>C55</f>
        <v>835</v>
      </c>
      <c r="E55" s="12" t="s">
        <v>23</v>
      </c>
      <c r="F55" s="11" t="s">
        <v>74</v>
      </c>
      <c r="G55" s="11" t="str">
        <f>F55</f>
        <v>ร้านศักดิ์เจริญยนต์</v>
      </c>
      <c r="H55" s="12" t="s">
        <v>25</v>
      </c>
      <c r="I55" s="13" t="s">
        <v>75</v>
      </c>
    </row>
    <row r="56" spans="1:256" s="1" customFormat="1" ht="23.25" x14ac:dyDescent="0.5">
      <c r="A56" s="14"/>
      <c r="B56" s="70"/>
      <c r="C56" s="16"/>
      <c r="D56" s="17"/>
      <c r="E56" s="18" t="s">
        <v>28</v>
      </c>
      <c r="F56" s="19">
        <f>D55</f>
        <v>835</v>
      </c>
      <c r="G56" s="20">
        <f>F56</f>
        <v>835</v>
      </c>
      <c r="H56" s="14"/>
      <c r="I56" s="21">
        <v>45615</v>
      </c>
    </row>
    <row r="57" spans="1:256" s="4" customFormat="1" ht="23.25" x14ac:dyDescent="0.5">
      <c r="A57" s="22"/>
      <c r="B57" s="71"/>
      <c r="C57" s="24"/>
      <c r="D57" s="25"/>
      <c r="E57" s="26"/>
      <c r="F57" s="27"/>
      <c r="G57" s="27"/>
      <c r="H57" s="22"/>
      <c r="I57" s="28"/>
    </row>
    <row r="58" spans="1:256" s="4" customFormat="1" ht="23.25" x14ac:dyDescent="0.5">
      <c r="A58" s="12">
        <v>18</v>
      </c>
      <c r="B58" s="72" t="s">
        <v>76</v>
      </c>
      <c r="C58" s="10">
        <v>909</v>
      </c>
      <c r="D58" s="11">
        <f>C58</f>
        <v>909</v>
      </c>
      <c r="E58" s="12" t="s">
        <v>23</v>
      </c>
      <c r="F58" s="11" t="s">
        <v>77</v>
      </c>
      <c r="G58" s="11" t="str">
        <f>F58</f>
        <v>บริษัท สวนหนังสือ จำกัด</v>
      </c>
      <c r="H58" s="12" t="s">
        <v>25</v>
      </c>
      <c r="I58" s="13" t="s">
        <v>78</v>
      </c>
    </row>
    <row r="59" spans="1:256" s="4" customFormat="1" ht="23.25" x14ac:dyDescent="0.5">
      <c r="A59" s="14"/>
      <c r="B59" s="73"/>
      <c r="C59" s="16"/>
      <c r="D59" s="17"/>
      <c r="E59" s="18" t="s">
        <v>28</v>
      </c>
      <c r="F59" s="19">
        <f>D58</f>
        <v>909</v>
      </c>
      <c r="G59" s="20">
        <f>F59</f>
        <v>909</v>
      </c>
      <c r="H59" s="14"/>
      <c r="I59" s="21">
        <v>45617</v>
      </c>
    </row>
    <row r="60" spans="1:256" s="1" customFormat="1" ht="23.25" x14ac:dyDescent="0.5">
      <c r="A60" s="22"/>
      <c r="B60" s="74"/>
      <c r="C60" s="24"/>
      <c r="D60" s="25"/>
      <c r="E60" s="26"/>
      <c r="F60" s="27"/>
      <c r="G60" s="27"/>
      <c r="H60" s="22"/>
      <c r="I60" s="28"/>
    </row>
    <row r="61" spans="1:256" s="1" customFormat="1" ht="23.25" x14ac:dyDescent="0.5">
      <c r="A61" s="12">
        <v>19</v>
      </c>
      <c r="B61" s="69" t="s">
        <v>79</v>
      </c>
      <c r="C61" s="10">
        <v>495000</v>
      </c>
      <c r="D61" s="11">
        <v>416000</v>
      </c>
      <c r="E61" s="12" t="s">
        <v>23</v>
      </c>
      <c r="F61" s="11" t="s">
        <v>80</v>
      </c>
      <c r="G61" s="11" t="str">
        <f>F61</f>
        <v>ห้างหุ้นส่วนจำกัด เชียงราย จ.เจริญกิจ</v>
      </c>
      <c r="H61" s="12" t="s">
        <v>25</v>
      </c>
      <c r="I61" s="13" t="s">
        <v>33</v>
      </c>
    </row>
    <row r="62" spans="1:256" s="1" customFormat="1" ht="23.25" x14ac:dyDescent="0.5">
      <c r="A62" s="14"/>
      <c r="B62" s="70"/>
      <c r="C62" s="16"/>
      <c r="D62" s="17"/>
      <c r="E62" s="18" t="s">
        <v>28</v>
      </c>
      <c r="F62" s="19">
        <v>416000</v>
      </c>
      <c r="G62" s="20">
        <f>F62</f>
        <v>416000</v>
      </c>
      <c r="H62" s="14"/>
      <c r="I62" s="21">
        <v>45608</v>
      </c>
    </row>
    <row r="63" spans="1:256" s="30" customFormat="1" ht="23.25" x14ac:dyDescent="0.5">
      <c r="A63" s="22"/>
      <c r="B63" s="71"/>
      <c r="C63" s="24"/>
      <c r="D63" s="25"/>
      <c r="E63" s="26"/>
      <c r="F63" s="27"/>
      <c r="G63" s="27"/>
      <c r="H63" s="22"/>
      <c r="I63" s="28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spans="1:256" s="1" customFormat="1" ht="23.25" x14ac:dyDescent="0.5">
      <c r="A64" s="12">
        <v>20</v>
      </c>
      <c r="B64" s="29" t="s">
        <v>81</v>
      </c>
      <c r="C64" s="10">
        <v>495000</v>
      </c>
      <c r="D64" s="11">
        <v>403000</v>
      </c>
      <c r="E64" s="12" t="s">
        <v>23</v>
      </c>
      <c r="F64" s="11" t="s">
        <v>80</v>
      </c>
      <c r="G64" s="11" t="str">
        <f>F64</f>
        <v>ห้างหุ้นส่วนจำกัด เชียงราย จ.เจริญกิจ</v>
      </c>
      <c r="H64" s="12" t="s">
        <v>25</v>
      </c>
      <c r="I64" s="13" t="s">
        <v>35</v>
      </c>
    </row>
    <row r="65" spans="1:10" s="1" customFormat="1" ht="23.25" x14ac:dyDescent="0.5">
      <c r="A65" s="14"/>
      <c r="B65" s="31" t="s">
        <v>82</v>
      </c>
      <c r="C65" s="16"/>
      <c r="D65" s="17"/>
      <c r="E65" s="18" t="s">
        <v>28</v>
      </c>
      <c r="F65" s="19">
        <v>403000</v>
      </c>
      <c r="G65" s="20">
        <f>F65</f>
        <v>403000</v>
      </c>
      <c r="H65" s="14"/>
      <c r="I65" s="21">
        <v>45608</v>
      </c>
    </row>
    <row r="66" spans="1:10" s="1" customFormat="1" ht="23.25" x14ac:dyDescent="0.5">
      <c r="A66" s="22"/>
      <c r="B66" s="33" t="s">
        <v>44</v>
      </c>
      <c r="C66" s="24"/>
      <c r="D66" s="25"/>
      <c r="E66" s="26"/>
      <c r="F66" s="27"/>
      <c r="G66" s="27"/>
      <c r="H66" s="22"/>
      <c r="I66" s="28"/>
    </row>
    <row r="67" spans="1:10" s="1" customFormat="1" ht="23.25" x14ac:dyDescent="0.5">
      <c r="A67" s="12">
        <v>21</v>
      </c>
      <c r="B67" s="69" t="s">
        <v>83</v>
      </c>
      <c r="C67" s="10">
        <v>495000</v>
      </c>
      <c r="D67" s="11">
        <v>411000</v>
      </c>
      <c r="E67" s="12" t="s">
        <v>23</v>
      </c>
      <c r="F67" s="11" t="s">
        <v>80</v>
      </c>
      <c r="G67" s="11" t="str">
        <f>F67</f>
        <v>ห้างหุ้นส่วนจำกัด เชียงราย จ.เจริญกิจ</v>
      </c>
      <c r="H67" s="12" t="s">
        <v>25</v>
      </c>
      <c r="I67" s="13" t="s">
        <v>56</v>
      </c>
    </row>
    <row r="68" spans="1:10" s="1" customFormat="1" ht="23.25" x14ac:dyDescent="0.5">
      <c r="A68" s="14"/>
      <c r="B68" s="70"/>
      <c r="C68" s="16"/>
      <c r="D68" s="17"/>
      <c r="E68" s="18" t="s">
        <v>28</v>
      </c>
      <c r="F68" s="19">
        <v>411000</v>
      </c>
      <c r="G68" s="20">
        <f>F68</f>
        <v>411000</v>
      </c>
      <c r="H68" s="14"/>
      <c r="I68" s="21">
        <v>45610</v>
      </c>
    </row>
    <row r="69" spans="1:10" s="1" customFormat="1" ht="23.25" x14ac:dyDescent="0.5">
      <c r="A69" s="22"/>
      <c r="B69" s="71"/>
      <c r="C69" s="24"/>
      <c r="D69" s="25"/>
      <c r="E69" s="26"/>
      <c r="F69" s="27"/>
      <c r="G69" s="27"/>
      <c r="H69" s="22"/>
      <c r="I69" s="28"/>
    </row>
    <row r="70" spans="1:10" s="1" customFormat="1" ht="23.25" x14ac:dyDescent="0.5">
      <c r="A70" s="12">
        <v>22</v>
      </c>
      <c r="B70" s="69" t="s">
        <v>84</v>
      </c>
      <c r="C70" s="10">
        <v>495000</v>
      </c>
      <c r="D70" s="11">
        <v>400000</v>
      </c>
      <c r="E70" s="12" t="s">
        <v>23</v>
      </c>
      <c r="F70" s="11" t="s">
        <v>80</v>
      </c>
      <c r="G70" s="11" t="str">
        <f>F70</f>
        <v>ห้างหุ้นส่วนจำกัด เชียงราย จ.เจริญกิจ</v>
      </c>
      <c r="H70" s="12" t="s">
        <v>25</v>
      </c>
      <c r="I70" s="13" t="s">
        <v>58</v>
      </c>
    </row>
    <row r="71" spans="1:10" s="1" customFormat="1" ht="23.25" x14ac:dyDescent="0.5">
      <c r="A71" s="14"/>
      <c r="B71" s="70"/>
      <c r="C71" s="16"/>
      <c r="D71" s="17"/>
      <c r="E71" s="18" t="s">
        <v>28</v>
      </c>
      <c r="F71" s="19">
        <v>400000</v>
      </c>
      <c r="G71" s="20">
        <f>F71</f>
        <v>400000</v>
      </c>
      <c r="H71" s="14"/>
      <c r="I71" s="21">
        <v>45610</v>
      </c>
    </row>
    <row r="72" spans="1:10" s="1" customFormat="1" ht="23.25" x14ac:dyDescent="0.5">
      <c r="A72" s="22"/>
      <c r="B72" s="71"/>
      <c r="C72" s="24"/>
      <c r="D72" s="25"/>
      <c r="E72" s="26"/>
      <c r="F72" s="27"/>
      <c r="G72" s="27"/>
      <c r="H72" s="22"/>
      <c r="I72" s="28"/>
    </row>
    <row r="73" spans="1:10" s="1" customFormat="1" ht="23.25" x14ac:dyDescent="0.5">
      <c r="A73" s="12">
        <v>23</v>
      </c>
      <c r="B73" s="69" t="s">
        <v>85</v>
      </c>
      <c r="C73" s="10">
        <v>495000</v>
      </c>
      <c r="D73" s="11">
        <f>C73</f>
        <v>495000</v>
      </c>
      <c r="E73" s="12" t="s">
        <v>23</v>
      </c>
      <c r="F73" s="11" t="s">
        <v>86</v>
      </c>
      <c r="G73" s="11" t="str">
        <f>F73</f>
        <v>บริษัท รุ่งทรัพย์ วอเตอร์เวอร์ค 1993 จำกัด</v>
      </c>
      <c r="H73" s="12" t="s">
        <v>25</v>
      </c>
      <c r="I73" s="13" t="s">
        <v>60</v>
      </c>
    </row>
    <row r="74" spans="1:10" s="1" customFormat="1" ht="23.25" x14ac:dyDescent="0.5">
      <c r="A74" s="14"/>
      <c r="B74" s="70"/>
      <c r="C74" s="16"/>
      <c r="D74" s="17"/>
      <c r="E74" s="18" t="s">
        <v>28</v>
      </c>
      <c r="F74" s="19">
        <f>D73</f>
        <v>495000</v>
      </c>
      <c r="G74" s="20">
        <f>F74</f>
        <v>495000</v>
      </c>
      <c r="H74" s="14"/>
      <c r="I74" s="21">
        <v>45610</v>
      </c>
    </row>
    <row r="75" spans="1:10" s="1" customFormat="1" ht="23.25" x14ac:dyDescent="0.5">
      <c r="A75" s="22"/>
      <c r="B75" s="71"/>
      <c r="C75" s="24"/>
      <c r="D75" s="25"/>
      <c r="E75" s="26"/>
      <c r="F75" s="27"/>
      <c r="G75" s="27"/>
      <c r="H75" s="22"/>
      <c r="I75" s="28"/>
    </row>
    <row r="76" spans="1:10" ht="23.25" x14ac:dyDescent="0.5">
      <c r="A76" s="12">
        <v>24</v>
      </c>
      <c r="B76" s="69" t="s">
        <v>89</v>
      </c>
      <c r="C76" s="10">
        <v>35380.15</v>
      </c>
      <c r="D76" s="11">
        <f>C76</f>
        <v>35380.15</v>
      </c>
      <c r="E76" s="12" t="s">
        <v>23</v>
      </c>
      <c r="F76" s="11" t="s">
        <v>90</v>
      </c>
      <c r="G76" s="11" t="str">
        <f>F76</f>
        <v>บริษัทเชียงใหม่เฟรชมิลค์ จำกัด</v>
      </c>
      <c r="H76" s="12" t="s">
        <v>25</v>
      </c>
      <c r="I76" s="13" t="s">
        <v>72</v>
      </c>
      <c r="J76" s="45">
        <v>24807</v>
      </c>
    </row>
    <row r="77" spans="1:10" ht="23.25" x14ac:dyDescent="0.5">
      <c r="A77" s="14"/>
      <c r="B77" s="70"/>
      <c r="C77" s="16"/>
      <c r="D77" s="17"/>
      <c r="E77" s="18" t="s">
        <v>28</v>
      </c>
      <c r="F77" s="19">
        <f>D76</f>
        <v>35380.15</v>
      </c>
      <c r="G77" s="20">
        <f>F77</f>
        <v>35380.15</v>
      </c>
      <c r="H77" s="14"/>
      <c r="I77" s="21">
        <v>45628</v>
      </c>
    </row>
    <row r="78" spans="1:10" ht="23.25" x14ac:dyDescent="0.5">
      <c r="A78" s="22"/>
      <c r="B78" s="71"/>
      <c r="C78" s="24"/>
      <c r="D78" s="25"/>
      <c r="E78" s="26"/>
      <c r="F78" s="27"/>
      <c r="G78" s="27"/>
      <c r="H78" s="22"/>
      <c r="I78" s="28"/>
    </row>
    <row r="79" spans="1:10" ht="23.25" x14ac:dyDescent="0.5">
      <c r="A79" s="12">
        <v>25</v>
      </c>
      <c r="B79" s="69" t="s">
        <v>91</v>
      </c>
      <c r="C79" s="10">
        <v>157849.9</v>
      </c>
      <c r="D79" s="11">
        <f>C79</f>
        <v>157849.9</v>
      </c>
      <c r="E79" s="12" t="s">
        <v>23</v>
      </c>
      <c r="F79" s="11" t="s">
        <v>90</v>
      </c>
      <c r="G79" s="11" t="str">
        <f>F79</f>
        <v>บริษัทเชียงใหม่เฟรชมิลค์ จำกัด</v>
      </c>
      <c r="H79" s="12" t="s">
        <v>25</v>
      </c>
      <c r="I79" s="13" t="s">
        <v>75</v>
      </c>
    </row>
    <row r="80" spans="1:10" ht="23.25" x14ac:dyDescent="0.5">
      <c r="A80" s="14"/>
      <c r="B80" s="70"/>
      <c r="C80" s="16"/>
      <c r="D80" s="17"/>
      <c r="E80" s="18" t="s">
        <v>28</v>
      </c>
      <c r="F80" s="19">
        <f>D79</f>
        <v>157849.9</v>
      </c>
      <c r="G80" s="20">
        <f>F80</f>
        <v>157849.9</v>
      </c>
      <c r="H80" s="14"/>
      <c r="I80" s="21">
        <v>45628</v>
      </c>
    </row>
    <row r="81" spans="1:9" ht="23.25" x14ac:dyDescent="0.5">
      <c r="A81" s="22"/>
      <c r="B81" s="71"/>
      <c r="C81" s="24"/>
      <c r="D81" s="25"/>
      <c r="E81" s="26"/>
      <c r="F81" s="27"/>
      <c r="G81" s="27"/>
      <c r="H81" s="22"/>
      <c r="I81" s="28"/>
    </row>
    <row r="82" spans="1:9" ht="23.25" x14ac:dyDescent="0.5">
      <c r="A82" s="12">
        <v>26</v>
      </c>
      <c r="B82" s="78" t="s">
        <v>92</v>
      </c>
      <c r="C82" s="10">
        <v>23070</v>
      </c>
      <c r="D82" s="11">
        <f>C82</f>
        <v>23070</v>
      </c>
      <c r="E82" s="12" t="s">
        <v>23</v>
      </c>
      <c r="F82" s="11" t="s">
        <v>93</v>
      </c>
      <c r="G82" s="11" t="str">
        <f>F82</f>
        <v>ร้านพูนทรัพย์</v>
      </c>
      <c r="H82" s="12" t="s">
        <v>25</v>
      </c>
      <c r="I82" s="13" t="s">
        <v>78</v>
      </c>
    </row>
    <row r="83" spans="1:9" ht="23.25" x14ac:dyDescent="0.5">
      <c r="A83" s="14"/>
      <c r="B83" s="79"/>
      <c r="C83" s="16"/>
      <c r="D83" s="17"/>
      <c r="E83" s="18" t="s">
        <v>28</v>
      </c>
      <c r="F83" s="19">
        <f>D82</f>
        <v>23070</v>
      </c>
      <c r="G83" s="20">
        <f>F83</f>
        <v>23070</v>
      </c>
      <c r="H83" s="14"/>
      <c r="I83" s="21">
        <v>45642</v>
      </c>
    </row>
    <row r="84" spans="1:9" ht="23.25" x14ac:dyDescent="0.5">
      <c r="A84" s="27"/>
      <c r="B84" s="80"/>
      <c r="C84" s="24"/>
      <c r="D84" s="25"/>
      <c r="E84" s="26"/>
      <c r="F84" s="27"/>
      <c r="G84" s="27"/>
      <c r="H84" s="22"/>
      <c r="I84" s="28"/>
    </row>
    <row r="85" spans="1:9" ht="23.25" x14ac:dyDescent="0.5">
      <c r="A85" s="12">
        <v>27</v>
      </c>
      <c r="B85" s="78" t="s">
        <v>94</v>
      </c>
      <c r="C85" s="10">
        <v>3060</v>
      </c>
      <c r="D85" s="11">
        <f>C85</f>
        <v>3060</v>
      </c>
      <c r="E85" s="12" t="s">
        <v>23</v>
      </c>
      <c r="F85" s="11" t="s">
        <v>64</v>
      </c>
      <c r="G85" s="11" t="str">
        <f>F85</f>
        <v>ร้านทรัพย์ทวีการยาง</v>
      </c>
      <c r="H85" s="12" t="s">
        <v>25</v>
      </c>
      <c r="I85" s="13" t="s">
        <v>95</v>
      </c>
    </row>
    <row r="86" spans="1:9" ht="23.25" x14ac:dyDescent="0.5">
      <c r="A86" s="14"/>
      <c r="B86" s="79"/>
      <c r="C86" s="16"/>
      <c r="D86" s="17"/>
      <c r="E86" s="18" t="s">
        <v>28</v>
      </c>
      <c r="F86" s="19">
        <f>D85</f>
        <v>3060</v>
      </c>
      <c r="G86" s="20">
        <f>F86</f>
        <v>3060</v>
      </c>
      <c r="H86" s="14"/>
      <c r="I86" s="21">
        <v>45650</v>
      </c>
    </row>
    <row r="87" spans="1:9" ht="23.25" x14ac:dyDescent="0.5">
      <c r="A87" s="27"/>
      <c r="B87" s="80"/>
      <c r="C87" s="24"/>
      <c r="D87" s="25"/>
      <c r="E87" s="26"/>
      <c r="F87" s="27"/>
      <c r="G87" s="27"/>
      <c r="H87" s="22"/>
      <c r="I87" s="28"/>
    </row>
    <row r="88" spans="1:9" ht="23.25" x14ac:dyDescent="0.5">
      <c r="A88" s="12">
        <v>28</v>
      </c>
      <c r="B88" s="69" t="s">
        <v>96</v>
      </c>
      <c r="C88" s="10">
        <v>16000</v>
      </c>
      <c r="D88" s="11">
        <f>C88</f>
        <v>16000</v>
      </c>
      <c r="E88" s="12" t="s">
        <v>23</v>
      </c>
      <c r="F88" s="11" t="s">
        <v>97</v>
      </c>
      <c r="G88" s="11" t="str">
        <f>F88</f>
        <v>นายภาสกรณ์  คำมูล</v>
      </c>
      <c r="H88" s="12" t="s">
        <v>25</v>
      </c>
      <c r="I88" s="13" t="s">
        <v>95</v>
      </c>
    </row>
    <row r="89" spans="1:9" ht="23.25" x14ac:dyDescent="0.5">
      <c r="A89" s="14"/>
      <c r="B89" s="70"/>
      <c r="C89" s="16"/>
      <c r="D89" s="17"/>
      <c r="E89" s="18" t="s">
        <v>28</v>
      </c>
      <c r="F89" s="19">
        <f>D88</f>
        <v>16000</v>
      </c>
      <c r="G89" s="20">
        <f>F89</f>
        <v>16000</v>
      </c>
      <c r="H89" s="14"/>
      <c r="I89" s="21">
        <v>45628</v>
      </c>
    </row>
    <row r="90" spans="1:9" ht="23.25" x14ac:dyDescent="0.5">
      <c r="A90" s="27"/>
      <c r="B90" s="71"/>
      <c r="C90" s="24"/>
      <c r="D90" s="25"/>
      <c r="E90" s="26"/>
      <c r="F90" s="27"/>
      <c r="G90" s="27"/>
      <c r="H90" s="22"/>
      <c r="I90" s="28"/>
    </row>
    <row r="91" spans="1:9" ht="23.25" x14ac:dyDescent="0.5">
      <c r="A91" s="12">
        <v>29</v>
      </c>
      <c r="B91" s="69" t="s">
        <v>98</v>
      </c>
      <c r="C91" s="10">
        <v>5570</v>
      </c>
      <c r="D91" s="11">
        <f>C91</f>
        <v>5570</v>
      </c>
      <c r="E91" s="12" t="s">
        <v>23</v>
      </c>
      <c r="F91" s="11" t="s">
        <v>64</v>
      </c>
      <c r="G91" s="11" t="str">
        <f>F91</f>
        <v>ร้านทรัพย์ทวีการยาง</v>
      </c>
      <c r="H91" s="12" t="s">
        <v>25</v>
      </c>
      <c r="I91" s="13" t="s">
        <v>99</v>
      </c>
    </row>
    <row r="92" spans="1:9" ht="23.25" x14ac:dyDescent="0.5">
      <c r="A92" s="14"/>
      <c r="B92" s="70"/>
      <c r="C92" s="16"/>
      <c r="D92" s="17"/>
      <c r="E92" s="18" t="s">
        <v>28</v>
      </c>
      <c r="F92" s="19">
        <f>D91</f>
        <v>5570</v>
      </c>
      <c r="G92" s="20">
        <f>F92</f>
        <v>5570</v>
      </c>
      <c r="H92" s="14"/>
      <c r="I92" s="21">
        <v>45632</v>
      </c>
    </row>
    <row r="93" spans="1:9" ht="23.25" x14ac:dyDescent="0.5">
      <c r="A93" s="27"/>
      <c r="B93" s="71"/>
      <c r="C93" s="24"/>
      <c r="D93" s="25"/>
      <c r="E93" s="26"/>
      <c r="F93" s="27"/>
      <c r="G93" s="27"/>
      <c r="H93" s="22"/>
      <c r="I93" s="28"/>
    </row>
    <row r="94" spans="1:9" ht="23.25" x14ac:dyDescent="0.5">
      <c r="A94" s="12">
        <v>30</v>
      </c>
      <c r="B94" s="78" t="s">
        <v>565</v>
      </c>
      <c r="C94" s="10">
        <v>1850</v>
      </c>
      <c r="D94" s="11">
        <f>C94</f>
        <v>1850</v>
      </c>
      <c r="E94" s="12" t="s">
        <v>23</v>
      </c>
      <c r="F94" s="11" t="s">
        <v>101</v>
      </c>
      <c r="G94" s="11" t="str">
        <f>F94</f>
        <v>ร้านต๋อยไดนาโม</v>
      </c>
      <c r="H94" s="12" t="s">
        <v>25</v>
      </c>
      <c r="I94" s="13" t="s">
        <v>102</v>
      </c>
    </row>
    <row r="95" spans="1:9" ht="23.25" x14ac:dyDescent="0.5">
      <c r="A95" s="14"/>
      <c r="B95" s="79"/>
      <c r="C95" s="16"/>
      <c r="D95" s="17"/>
      <c r="E95" s="18" t="s">
        <v>28</v>
      </c>
      <c r="F95" s="19">
        <f>D94</f>
        <v>1850</v>
      </c>
      <c r="G95" s="20">
        <f>F95</f>
        <v>1850</v>
      </c>
      <c r="H95" s="14"/>
      <c r="I95" s="21">
        <v>45642</v>
      </c>
    </row>
    <row r="96" spans="1:9" ht="23.25" x14ac:dyDescent="0.5">
      <c r="A96" s="22"/>
      <c r="B96" s="80"/>
      <c r="C96" s="24"/>
      <c r="D96" s="25"/>
      <c r="E96" s="26"/>
      <c r="F96" s="27"/>
      <c r="G96" s="27"/>
      <c r="H96" s="22"/>
      <c r="I96" s="28"/>
    </row>
    <row r="97" spans="1:9" ht="23.25" x14ac:dyDescent="0.5">
      <c r="A97" s="12">
        <v>31</v>
      </c>
      <c r="B97" s="78" t="s">
        <v>103</v>
      </c>
      <c r="C97" s="10">
        <v>12528.44</v>
      </c>
      <c r="D97" s="11">
        <f>C97</f>
        <v>12528.44</v>
      </c>
      <c r="E97" s="12" t="s">
        <v>23</v>
      </c>
      <c r="F97" s="11" t="s">
        <v>62</v>
      </c>
      <c r="G97" s="11" t="str">
        <f>F97</f>
        <v>บริษัท โตโยต้า เชียงราย จำกัด</v>
      </c>
      <c r="H97" s="12" t="s">
        <v>25</v>
      </c>
      <c r="I97" s="13" t="s">
        <v>104</v>
      </c>
    </row>
    <row r="98" spans="1:9" ht="23.25" x14ac:dyDescent="0.5">
      <c r="A98" s="14"/>
      <c r="B98" s="79"/>
      <c r="C98" s="16"/>
      <c r="D98" s="17"/>
      <c r="E98" s="18" t="s">
        <v>28</v>
      </c>
      <c r="F98" s="19">
        <f>D97</f>
        <v>12528.44</v>
      </c>
      <c r="G98" s="20">
        <f>F98</f>
        <v>12528.44</v>
      </c>
      <c r="H98" s="14"/>
      <c r="I98" s="21">
        <v>45642</v>
      </c>
    </row>
    <row r="99" spans="1:9" ht="23.25" x14ac:dyDescent="0.5">
      <c r="A99" s="22"/>
      <c r="B99" s="80"/>
      <c r="C99" s="24"/>
      <c r="D99" s="25"/>
      <c r="E99" s="26"/>
      <c r="F99" s="27"/>
      <c r="G99" s="27"/>
      <c r="H99" s="22"/>
      <c r="I99" s="28"/>
    </row>
    <row r="100" spans="1:9" ht="23.25" x14ac:dyDescent="0.5">
      <c r="A100" s="12">
        <v>32</v>
      </c>
      <c r="B100" s="69" t="s">
        <v>105</v>
      </c>
      <c r="C100" s="10">
        <v>1450</v>
      </c>
      <c r="D100" s="11">
        <f>C100</f>
        <v>1450</v>
      </c>
      <c r="E100" s="12" t="s">
        <v>23</v>
      </c>
      <c r="F100" s="11" t="s">
        <v>64</v>
      </c>
      <c r="G100" s="11" t="str">
        <f>F100</f>
        <v>ร้านทรัพย์ทวีการยาง</v>
      </c>
      <c r="H100" s="12" t="s">
        <v>25</v>
      </c>
      <c r="I100" s="13" t="s">
        <v>106</v>
      </c>
    </row>
    <row r="101" spans="1:9" ht="23.25" x14ac:dyDescent="0.5">
      <c r="A101" s="14"/>
      <c r="B101" s="70"/>
      <c r="C101" s="16"/>
      <c r="D101" s="17"/>
      <c r="E101" s="18" t="s">
        <v>28</v>
      </c>
      <c r="F101" s="19">
        <f>D100</f>
        <v>1450</v>
      </c>
      <c r="G101" s="20">
        <f>F101</f>
        <v>1450</v>
      </c>
      <c r="H101" s="14"/>
      <c r="I101" s="21">
        <v>45644</v>
      </c>
    </row>
    <row r="102" spans="1:9" ht="23.25" x14ac:dyDescent="0.5">
      <c r="A102" s="27"/>
      <c r="B102" s="71"/>
      <c r="C102" s="24"/>
      <c r="D102" s="25"/>
      <c r="E102" s="26"/>
      <c r="F102" s="27"/>
      <c r="G102" s="27"/>
      <c r="H102" s="22"/>
      <c r="I102" s="28"/>
    </row>
    <row r="103" spans="1:9" ht="23.25" x14ac:dyDescent="0.5">
      <c r="A103" s="12">
        <v>33</v>
      </c>
      <c r="B103" s="78" t="s">
        <v>107</v>
      </c>
      <c r="C103" s="10">
        <v>31500</v>
      </c>
      <c r="D103" s="11">
        <f>C103</f>
        <v>31500</v>
      </c>
      <c r="E103" s="12" t="s">
        <v>23</v>
      </c>
      <c r="F103" s="11" t="s">
        <v>108</v>
      </c>
      <c r="G103" s="11" t="str">
        <f>F103</f>
        <v>ห้างหุ้นส่วนจำกัด เชียงราย มีเดีย ซอฟต์</v>
      </c>
      <c r="H103" s="12" t="s">
        <v>25</v>
      </c>
      <c r="I103" s="13" t="s">
        <v>109</v>
      </c>
    </row>
    <row r="104" spans="1:9" ht="23.25" x14ac:dyDescent="0.5">
      <c r="A104" s="14"/>
      <c r="B104" s="79"/>
      <c r="C104" s="16"/>
      <c r="D104" s="17"/>
      <c r="E104" s="18" t="s">
        <v>28</v>
      </c>
      <c r="F104" s="19">
        <f>D103</f>
        <v>31500</v>
      </c>
      <c r="G104" s="20">
        <f>F104</f>
        <v>31500</v>
      </c>
      <c r="H104" s="14"/>
      <c r="I104" s="21">
        <v>45645</v>
      </c>
    </row>
    <row r="105" spans="1:9" ht="23.25" x14ac:dyDescent="0.5">
      <c r="A105" s="27"/>
      <c r="B105" s="80"/>
      <c r="C105" s="24"/>
      <c r="D105" s="25"/>
      <c r="E105" s="26"/>
      <c r="F105" s="27"/>
      <c r="G105" s="27"/>
      <c r="H105" s="22"/>
      <c r="I105" s="28"/>
    </row>
    <row r="106" spans="1:9" ht="23.25" x14ac:dyDescent="0.5">
      <c r="A106" s="12">
        <v>34</v>
      </c>
      <c r="B106" s="69" t="s">
        <v>110</v>
      </c>
      <c r="C106" s="10">
        <v>4480</v>
      </c>
      <c r="D106" s="11">
        <f>C106</f>
        <v>4480</v>
      </c>
      <c r="E106" s="12" t="s">
        <v>23</v>
      </c>
      <c r="F106" s="11" t="s">
        <v>64</v>
      </c>
      <c r="G106" s="11" t="str">
        <f>F106</f>
        <v>ร้านทรัพย์ทวีการยาง</v>
      </c>
      <c r="H106" s="12" t="s">
        <v>25</v>
      </c>
      <c r="I106" s="13" t="s">
        <v>111</v>
      </c>
    </row>
    <row r="107" spans="1:9" ht="23.25" x14ac:dyDescent="0.5">
      <c r="A107" s="14"/>
      <c r="B107" s="70"/>
      <c r="C107" s="16"/>
      <c r="D107" s="17"/>
      <c r="E107" s="18" t="s">
        <v>28</v>
      </c>
      <c r="F107" s="19">
        <f>D106</f>
        <v>4480</v>
      </c>
      <c r="G107" s="20">
        <f>F107</f>
        <v>4480</v>
      </c>
      <c r="H107" s="14"/>
      <c r="I107" s="21">
        <v>45646</v>
      </c>
    </row>
    <row r="108" spans="1:9" ht="23.25" x14ac:dyDescent="0.5">
      <c r="A108" s="27"/>
      <c r="B108" s="71"/>
      <c r="C108" s="24"/>
      <c r="D108" s="25"/>
      <c r="E108" s="26"/>
      <c r="F108" s="27"/>
      <c r="G108" s="27"/>
      <c r="H108" s="22"/>
      <c r="I108" s="28"/>
    </row>
    <row r="109" spans="1:9" ht="23.25" x14ac:dyDescent="0.5">
      <c r="A109" s="12">
        <v>35</v>
      </c>
      <c r="B109" s="81" t="s">
        <v>112</v>
      </c>
      <c r="C109" s="10">
        <v>1500</v>
      </c>
      <c r="D109" s="11">
        <f>C109</f>
        <v>1500</v>
      </c>
      <c r="E109" s="12" t="s">
        <v>23</v>
      </c>
      <c r="F109" s="11" t="s">
        <v>69</v>
      </c>
      <c r="G109" s="11" t="str">
        <f>F109</f>
        <v>ร้านฮายดี้ มีเดีย</v>
      </c>
      <c r="H109" s="12" t="s">
        <v>25</v>
      </c>
      <c r="I109" s="13" t="s">
        <v>113</v>
      </c>
    </row>
    <row r="110" spans="1:9" ht="23.25" x14ac:dyDescent="0.5">
      <c r="A110" s="14"/>
      <c r="B110" s="82"/>
      <c r="C110" s="16"/>
      <c r="D110" s="17"/>
      <c r="E110" s="18" t="s">
        <v>28</v>
      </c>
      <c r="F110" s="19">
        <f>D109</f>
        <v>1500</v>
      </c>
      <c r="G110" s="20">
        <f>F110</f>
        <v>1500</v>
      </c>
      <c r="H110" s="14"/>
      <c r="I110" s="21">
        <v>45650</v>
      </c>
    </row>
    <row r="111" spans="1:9" ht="23.25" x14ac:dyDescent="0.5">
      <c r="A111" s="27"/>
      <c r="B111" s="83"/>
      <c r="C111" s="24"/>
      <c r="D111" s="25"/>
      <c r="E111" s="26"/>
      <c r="F111" s="27"/>
      <c r="G111" s="27"/>
      <c r="H111" s="22"/>
      <c r="I111" s="28"/>
    </row>
    <row r="112" spans="1:9" ht="23.25" x14ac:dyDescent="0.5">
      <c r="A112" s="12">
        <v>36</v>
      </c>
      <c r="B112" s="69" t="s">
        <v>114</v>
      </c>
      <c r="C112" s="10">
        <v>81000</v>
      </c>
      <c r="D112" s="11">
        <f>C112</f>
        <v>81000</v>
      </c>
      <c r="E112" s="12" t="s">
        <v>23</v>
      </c>
      <c r="F112" s="11" t="s">
        <v>115</v>
      </c>
      <c r="G112" s="11" t="str">
        <f>F112</f>
        <v>นางสาววิภาวรรณ  ธะนะวงศ์</v>
      </c>
      <c r="H112" s="12" t="s">
        <v>25</v>
      </c>
      <c r="I112" s="13" t="s">
        <v>116</v>
      </c>
    </row>
    <row r="113" spans="1:9" ht="23.25" x14ac:dyDescent="0.5">
      <c r="A113" s="14"/>
      <c r="B113" s="70"/>
      <c r="C113" s="16"/>
      <c r="D113" s="17"/>
      <c r="E113" s="18" t="s">
        <v>28</v>
      </c>
      <c r="F113" s="19">
        <f>D112</f>
        <v>81000</v>
      </c>
      <c r="G113" s="20">
        <f>F113</f>
        <v>81000</v>
      </c>
      <c r="H113" s="14"/>
      <c r="I113" s="21">
        <v>45651</v>
      </c>
    </row>
    <row r="114" spans="1:9" ht="23.25" x14ac:dyDescent="0.5">
      <c r="A114" s="22"/>
      <c r="B114" s="71"/>
      <c r="C114" s="24"/>
      <c r="D114" s="25"/>
      <c r="E114" s="26"/>
      <c r="F114" s="27"/>
      <c r="G114" s="27"/>
      <c r="H114" s="22"/>
      <c r="I114" s="28"/>
    </row>
    <row r="115" spans="1:9" ht="23.25" x14ac:dyDescent="0.5">
      <c r="A115" s="12">
        <v>37</v>
      </c>
      <c r="B115" s="78" t="s">
        <v>117</v>
      </c>
      <c r="C115" s="10">
        <v>81000</v>
      </c>
      <c r="D115" s="11">
        <f>C115</f>
        <v>81000</v>
      </c>
      <c r="E115" s="12" t="s">
        <v>23</v>
      </c>
      <c r="F115" s="11" t="s">
        <v>118</v>
      </c>
      <c r="G115" s="11" t="str">
        <f>F115</f>
        <v>นางสาวนิภาพร  บุญมี</v>
      </c>
      <c r="H115" s="12" t="s">
        <v>25</v>
      </c>
      <c r="I115" s="13" t="s">
        <v>119</v>
      </c>
    </row>
    <row r="116" spans="1:9" ht="23.25" x14ac:dyDescent="0.5">
      <c r="A116" s="14"/>
      <c r="B116" s="79"/>
      <c r="C116" s="16"/>
      <c r="D116" s="17"/>
      <c r="E116" s="18" t="s">
        <v>28</v>
      </c>
      <c r="F116" s="19">
        <f>D115</f>
        <v>81000</v>
      </c>
      <c r="G116" s="20">
        <f>F116</f>
        <v>81000</v>
      </c>
      <c r="H116" s="14"/>
      <c r="I116" s="21">
        <v>45651</v>
      </c>
    </row>
    <row r="117" spans="1:9" ht="23.25" x14ac:dyDescent="0.5">
      <c r="A117" s="22"/>
      <c r="B117" s="80"/>
      <c r="C117" s="24"/>
      <c r="D117" s="25"/>
      <c r="E117" s="26"/>
      <c r="F117" s="27"/>
      <c r="G117" s="27"/>
      <c r="H117" s="22"/>
      <c r="I117" s="28"/>
    </row>
    <row r="118" spans="1:9" ht="23.25" x14ac:dyDescent="0.5">
      <c r="A118" s="12">
        <v>38</v>
      </c>
      <c r="B118" s="78" t="s">
        <v>120</v>
      </c>
      <c r="C118" s="10">
        <v>1655000</v>
      </c>
      <c r="D118" s="11">
        <v>1154000</v>
      </c>
      <c r="E118" s="50" t="s">
        <v>121</v>
      </c>
      <c r="F118" s="11" t="s">
        <v>122</v>
      </c>
      <c r="G118" s="11" t="str">
        <f>F118</f>
        <v>หจก.พะเยาทรงชัยก่อสร้าง</v>
      </c>
      <c r="H118" s="12" t="s">
        <v>25</v>
      </c>
      <c r="I118" s="13" t="s">
        <v>72</v>
      </c>
    </row>
    <row r="119" spans="1:9" ht="23.25" x14ac:dyDescent="0.5">
      <c r="A119" s="14"/>
      <c r="B119" s="79"/>
      <c r="C119" s="16"/>
      <c r="D119" s="17"/>
      <c r="E119" s="51"/>
      <c r="F119" s="19">
        <f>D118</f>
        <v>1154000</v>
      </c>
      <c r="G119" s="20">
        <f>F119</f>
        <v>1154000</v>
      </c>
      <c r="H119" s="14"/>
      <c r="I119" s="21">
        <v>45628</v>
      </c>
    </row>
    <row r="120" spans="1:9" ht="23.25" x14ac:dyDescent="0.5">
      <c r="A120" s="22"/>
      <c r="B120" s="80"/>
      <c r="C120" s="24"/>
      <c r="D120" s="25"/>
      <c r="E120" s="52"/>
      <c r="F120" s="27"/>
      <c r="G120" s="27"/>
      <c r="H120" s="22"/>
      <c r="I120" s="28"/>
    </row>
    <row r="121" spans="1:9" ht="23.25" x14ac:dyDescent="0.5">
      <c r="A121" s="12">
        <v>39</v>
      </c>
      <c r="B121" s="78" t="s">
        <v>123</v>
      </c>
      <c r="C121" s="10">
        <v>450000</v>
      </c>
      <c r="D121" s="11">
        <v>337000</v>
      </c>
      <c r="E121" s="12" t="s">
        <v>23</v>
      </c>
      <c r="F121" s="11" t="s">
        <v>124</v>
      </c>
      <c r="G121" s="11" t="str">
        <f>F121</f>
        <v>หจก.สุขสวัสดิ์คอนกรีต</v>
      </c>
      <c r="H121" s="12" t="s">
        <v>25</v>
      </c>
      <c r="I121" s="13" t="s">
        <v>75</v>
      </c>
    </row>
    <row r="122" spans="1:9" ht="23.25" x14ac:dyDescent="0.5">
      <c r="A122" s="14"/>
      <c r="B122" s="79"/>
      <c r="C122" s="16"/>
      <c r="D122" s="17"/>
      <c r="E122" s="18" t="s">
        <v>28</v>
      </c>
      <c r="F122" s="19">
        <f>D121</f>
        <v>337000</v>
      </c>
      <c r="G122" s="20">
        <f>F122</f>
        <v>337000</v>
      </c>
      <c r="H122" s="14"/>
      <c r="I122" s="21">
        <v>45630</v>
      </c>
    </row>
    <row r="123" spans="1:9" ht="23.25" x14ac:dyDescent="0.5">
      <c r="A123" s="22"/>
      <c r="B123" s="80"/>
      <c r="C123" s="24"/>
      <c r="D123" s="25"/>
      <c r="E123" s="26"/>
      <c r="F123" s="27"/>
      <c r="G123" s="27"/>
      <c r="H123" s="22"/>
      <c r="I123" s="28"/>
    </row>
    <row r="124" spans="1:9" ht="23.25" x14ac:dyDescent="0.5">
      <c r="A124" s="12">
        <v>40</v>
      </c>
      <c r="B124" s="78" t="s">
        <v>125</v>
      </c>
      <c r="C124" s="10">
        <v>100000</v>
      </c>
      <c r="D124" s="11">
        <v>64000</v>
      </c>
      <c r="E124" s="12" t="s">
        <v>23</v>
      </c>
      <c r="F124" s="11" t="s">
        <v>124</v>
      </c>
      <c r="G124" s="11" t="str">
        <f>F124</f>
        <v>หจก.สุขสวัสดิ์คอนกรีต</v>
      </c>
      <c r="H124" s="12" t="s">
        <v>25</v>
      </c>
      <c r="I124" s="13" t="s">
        <v>78</v>
      </c>
    </row>
    <row r="125" spans="1:9" ht="23.25" x14ac:dyDescent="0.5">
      <c r="A125" s="14"/>
      <c r="B125" s="79"/>
      <c r="C125" s="16"/>
      <c r="D125" s="17"/>
      <c r="E125" s="18" t="s">
        <v>28</v>
      </c>
      <c r="F125" s="19">
        <f>D124</f>
        <v>64000</v>
      </c>
      <c r="G125" s="20">
        <f>F125</f>
        <v>64000</v>
      </c>
      <c r="H125" s="14"/>
      <c r="I125" s="21">
        <v>45630</v>
      </c>
    </row>
    <row r="126" spans="1:9" ht="23.25" x14ac:dyDescent="0.5">
      <c r="A126" s="22"/>
      <c r="B126" s="80"/>
      <c r="C126" s="24"/>
      <c r="D126" s="25"/>
      <c r="E126" s="26"/>
      <c r="F126" s="27"/>
      <c r="G126" s="27"/>
      <c r="H126" s="22"/>
      <c r="I126" s="28"/>
    </row>
    <row r="127" spans="1:9" ht="23.25" x14ac:dyDescent="0.5">
      <c r="A127" s="12">
        <v>41</v>
      </c>
      <c r="B127" s="78" t="s">
        <v>126</v>
      </c>
      <c r="C127" s="10">
        <v>387000</v>
      </c>
      <c r="D127" s="11">
        <v>330000</v>
      </c>
      <c r="E127" s="12" t="s">
        <v>23</v>
      </c>
      <c r="F127" s="11" t="s">
        <v>124</v>
      </c>
      <c r="G127" s="11" t="str">
        <f>F127</f>
        <v>หจก.สุขสวัสดิ์คอนกรีต</v>
      </c>
      <c r="H127" s="12" t="s">
        <v>25</v>
      </c>
      <c r="I127" s="13" t="s">
        <v>95</v>
      </c>
    </row>
    <row r="128" spans="1:9" ht="23.25" x14ac:dyDescent="0.5">
      <c r="A128" s="14"/>
      <c r="B128" s="79"/>
      <c r="C128" s="16"/>
      <c r="D128" s="17"/>
      <c r="E128" s="18" t="s">
        <v>28</v>
      </c>
      <c r="F128" s="19">
        <f>D127</f>
        <v>330000</v>
      </c>
      <c r="G128" s="20">
        <f>F128</f>
        <v>330000</v>
      </c>
      <c r="H128" s="14"/>
      <c r="I128" s="21">
        <v>45630</v>
      </c>
    </row>
    <row r="129" spans="1:10" ht="23.25" x14ac:dyDescent="0.5">
      <c r="A129" s="22"/>
      <c r="B129" s="80"/>
      <c r="C129" s="24"/>
      <c r="D129" s="25"/>
      <c r="E129" s="26"/>
      <c r="F129" s="27"/>
      <c r="G129" s="27"/>
      <c r="H129" s="22"/>
      <c r="I129" s="28"/>
    </row>
    <row r="130" spans="1:10" ht="23.25" x14ac:dyDescent="0.5">
      <c r="A130" s="12">
        <v>42</v>
      </c>
      <c r="B130" s="78" t="s">
        <v>127</v>
      </c>
      <c r="C130" s="10">
        <v>356000</v>
      </c>
      <c r="D130" s="11">
        <v>288000</v>
      </c>
      <c r="E130" s="12" t="s">
        <v>23</v>
      </c>
      <c r="F130" s="11" t="s">
        <v>42</v>
      </c>
      <c r="G130" s="11" t="str">
        <f>F130</f>
        <v>หจก.เชียงราย จ.เจริญกิจ</v>
      </c>
      <c r="H130" s="12" t="s">
        <v>25</v>
      </c>
      <c r="I130" s="13" t="s">
        <v>99</v>
      </c>
    </row>
    <row r="131" spans="1:10" ht="23.25" x14ac:dyDescent="0.5">
      <c r="A131" s="14"/>
      <c r="B131" s="79"/>
      <c r="C131" s="16"/>
      <c r="D131" s="17"/>
      <c r="E131" s="18" t="s">
        <v>28</v>
      </c>
      <c r="F131" s="19">
        <f>D130</f>
        <v>288000</v>
      </c>
      <c r="G131" s="20">
        <f>F131</f>
        <v>288000</v>
      </c>
      <c r="H131" s="14"/>
      <c r="I131" s="21">
        <v>45651</v>
      </c>
    </row>
    <row r="132" spans="1:10" ht="23.25" x14ac:dyDescent="0.5">
      <c r="A132" s="22"/>
      <c r="B132" s="80"/>
      <c r="C132" s="24"/>
      <c r="D132" s="25"/>
      <c r="E132" s="26"/>
      <c r="F132" s="27"/>
      <c r="G132" s="27"/>
      <c r="H132" s="22"/>
      <c r="I132" s="28"/>
    </row>
    <row r="133" spans="1:10" ht="23.25" x14ac:dyDescent="0.5">
      <c r="A133" s="12">
        <v>43</v>
      </c>
      <c r="B133" s="78" t="s">
        <v>128</v>
      </c>
      <c r="C133" s="10">
        <v>200000</v>
      </c>
      <c r="D133" s="11">
        <v>169000</v>
      </c>
      <c r="E133" s="12" t="s">
        <v>23</v>
      </c>
      <c r="F133" s="11" t="s">
        <v>42</v>
      </c>
      <c r="G133" s="11" t="str">
        <f>F133</f>
        <v>หจก.เชียงราย จ.เจริญกิจ</v>
      </c>
      <c r="H133" s="12" t="s">
        <v>25</v>
      </c>
      <c r="I133" s="13" t="s">
        <v>102</v>
      </c>
    </row>
    <row r="134" spans="1:10" ht="23.25" x14ac:dyDescent="0.5">
      <c r="A134" s="14"/>
      <c r="B134" s="79"/>
      <c r="C134" s="16"/>
      <c r="D134" s="17"/>
      <c r="E134" s="18" t="s">
        <v>28</v>
      </c>
      <c r="F134" s="19">
        <f>D133</f>
        <v>169000</v>
      </c>
      <c r="G134" s="20">
        <f>F134</f>
        <v>169000</v>
      </c>
      <c r="H134" s="14"/>
      <c r="I134" s="21">
        <v>45651</v>
      </c>
    </row>
    <row r="135" spans="1:10" ht="23.25" x14ac:dyDescent="0.5">
      <c r="A135" s="22"/>
      <c r="B135" s="80"/>
      <c r="C135" s="24"/>
      <c r="D135" s="25"/>
      <c r="E135" s="26"/>
      <c r="F135" s="27"/>
      <c r="G135" s="27"/>
      <c r="H135" s="22"/>
      <c r="I135" s="28"/>
    </row>
    <row r="136" spans="1:10" ht="23.25" x14ac:dyDescent="0.5">
      <c r="A136" s="12">
        <v>44</v>
      </c>
      <c r="B136" s="78" t="s">
        <v>129</v>
      </c>
      <c r="C136" s="10">
        <v>305000</v>
      </c>
      <c r="D136" s="11">
        <v>255000</v>
      </c>
      <c r="E136" s="12" t="s">
        <v>23</v>
      </c>
      <c r="F136" s="11" t="s">
        <v>42</v>
      </c>
      <c r="G136" s="11" t="str">
        <f>F136</f>
        <v>หจก.เชียงราย จ.เจริญกิจ</v>
      </c>
      <c r="H136" s="12" t="s">
        <v>25</v>
      </c>
      <c r="I136" s="13" t="s">
        <v>104</v>
      </c>
    </row>
    <row r="137" spans="1:10" ht="23.25" x14ac:dyDescent="0.5">
      <c r="A137" s="14"/>
      <c r="B137" s="79"/>
      <c r="C137" s="16"/>
      <c r="D137" s="17"/>
      <c r="E137" s="18" t="s">
        <v>28</v>
      </c>
      <c r="F137" s="19">
        <f>D136</f>
        <v>255000</v>
      </c>
      <c r="G137" s="20">
        <f>F137</f>
        <v>255000</v>
      </c>
      <c r="H137" s="14"/>
      <c r="I137" s="21">
        <v>45652</v>
      </c>
    </row>
    <row r="138" spans="1:10" ht="23.25" x14ac:dyDescent="0.5">
      <c r="A138" s="22"/>
      <c r="B138" s="80"/>
      <c r="C138" s="24"/>
      <c r="D138" s="25"/>
      <c r="E138" s="26"/>
      <c r="F138" s="27"/>
      <c r="G138" s="27"/>
      <c r="H138" s="22"/>
      <c r="I138" s="28"/>
    </row>
    <row r="139" spans="1:10" ht="23.25" x14ac:dyDescent="0.5">
      <c r="A139" s="12">
        <v>45</v>
      </c>
      <c r="B139" s="78" t="s">
        <v>130</v>
      </c>
      <c r="C139" s="10">
        <v>165000</v>
      </c>
      <c r="D139" s="11">
        <v>150000</v>
      </c>
      <c r="E139" s="12" t="s">
        <v>23</v>
      </c>
      <c r="F139" s="11" t="s">
        <v>42</v>
      </c>
      <c r="G139" s="11" t="str">
        <f>F139</f>
        <v>หจก.เชียงราย จ.เจริญกิจ</v>
      </c>
      <c r="H139" s="12" t="s">
        <v>25</v>
      </c>
      <c r="I139" s="13" t="s">
        <v>106</v>
      </c>
    </row>
    <row r="140" spans="1:10" ht="23.25" x14ac:dyDescent="0.5">
      <c r="A140" s="14"/>
      <c r="B140" s="79"/>
      <c r="C140" s="16"/>
      <c r="D140" s="17"/>
      <c r="E140" s="18" t="s">
        <v>28</v>
      </c>
      <c r="F140" s="19">
        <f>D139</f>
        <v>150000</v>
      </c>
      <c r="G140" s="20">
        <f>F140</f>
        <v>150000</v>
      </c>
      <c r="H140" s="14"/>
      <c r="I140" s="21">
        <v>45652</v>
      </c>
    </row>
    <row r="141" spans="1:10" ht="23.25" x14ac:dyDescent="0.5">
      <c r="A141" s="22"/>
      <c r="B141" s="80"/>
      <c r="C141" s="24"/>
      <c r="D141" s="25"/>
      <c r="E141" s="26"/>
      <c r="F141" s="27"/>
      <c r="G141" s="27"/>
      <c r="H141" s="22"/>
      <c r="I141" s="28"/>
    </row>
    <row r="142" spans="1:10" ht="23.25" x14ac:dyDescent="0.5">
      <c r="A142" s="12">
        <v>46</v>
      </c>
      <c r="B142" s="78" t="s">
        <v>139</v>
      </c>
      <c r="C142" s="10">
        <v>3400</v>
      </c>
      <c r="D142" s="11">
        <f>C142</f>
        <v>3400</v>
      </c>
      <c r="E142" s="12" t="s">
        <v>23</v>
      </c>
      <c r="F142" s="11" t="s">
        <v>64</v>
      </c>
      <c r="G142" s="11" t="str">
        <f>F142</f>
        <v>ร้านทรัพย์ทวีการยาง</v>
      </c>
      <c r="H142" s="12" t="s">
        <v>25</v>
      </c>
      <c r="I142" s="12" t="s">
        <v>102</v>
      </c>
      <c r="J142" s="45">
        <v>24838</v>
      </c>
    </row>
    <row r="143" spans="1:10" ht="23.25" x14ac:dyDescent="0.5">
      <c r="A143" s="14"/>
      <c r="B143" s="79"/>
      <c r="C143" s="16"/>
      <c r="D143" s="17"/>
      <c r="E143" s="18" t="s">
        <v>28</v>
      </c>
      <c r="F143" s="19">
        <f>D142</f>
        <v>3400</v>
      </c>
      <c r="G143" s="20">
        <f>F143</f>
        <v>3400</v>
      </c>
      <c r="H143" s="14"/>
      <c r="I143" s="21">
        <v>45663</v>
      </c>
    </row>
    <row r="144" spans="1:10" ht="23.25" x14ac:dyDescent="0.5">
      <c r="A144" s="22"/>
      <c r="B144" s="80"/>
      <c r="C144" s="24"/>
      <c r="D144" s="25"/>
      <c r="E144" s="26"/>
      <c r="F144" s="27"/>
      <c r="G144" s="27"/>
      <c r="H144" s="22"/>
      <c r="I144" s="28"/>
    </row>
    <row r="145" spans="1:9" ht="23.25" x14ac:dyDescent="0.5">
      <c r="A145" s="12">
        <v>47</v>
      </c>
      <c r="B145" s="78" t="s">
        <v>140</v>
      </c>
      <c r="C145" s="10">
        <v>2482</v>
      </c>
      <c r="D145" s="11">
        <f>C145</f>
        <v>2482</v>
      </c>
      <c r="E145" s="12" t="s">
        <v>23</v>
      </c>
      <c r="F145" s="11" t="s">
        <v>141</v>
      </c>
      <c r="G145" s="11" t="str">
        <f>F145</f>
        <v>บีที คอมพิวเตอร์ เซอร์วิส</v>
      </c>
      <c r="H145" s="12" t="s">
        <v>25</v>
      </c>
      <c r="I145" s="46" t="s">
        <v>104</v>
      </c>
    </row>
    <row r="146" spans="1:9" ht="23.25" x14ac:dyDescent="0.5">
      <c r="A146" s="14"/>
      <c r="B146" s="79"/>
      <c r="C146" s="16"/>
      <c r="D146" s="17"/>
      <c r="E146" s="18" t="s">
        <v>28</v>
      </c>
      <c r="F146" s="19">
        <f>D145</f>
        <v>2482</v>
      </c>
      <c r="G146" s="20">
        <f>F146</f>
        <v>2482</v>
      </c>
      <c r="H146" s="14"/>
      <c r="I146" s="21">
        <v>45665</v>
      </c>
    </row>
    <row r="147" spans="1:9" ht="23.25" x14ac:dyDescent="0.5">
      <c r="A147" s="22"/>
      <c r="B147" s="80"/>
      <c r="C147" s="24"/>
      <c r="D147" s="25"/>
      <c r="E147" s="26"/>
      <c r="F147" s="27"/>
      <c r="G147" s="27"/>
      <c r="H147" s="22"/>
      <c r="I147" s="28"/>
    </row>
    <row r="148" spans="1:9" ht="23.25" x14ac:dyDescent="0.5">
      <c r="A148" s="12">
        <v>48</v>
      </c>
      <c r="B148" s="78" t="s">
        <v>142</v>
      </c>
      <c r="C148" s="10">
        <v>21900</v>
      </c>
      <c r="D148" s="11">
        <f>C148</f>
        <v>21900</v>
      </c>
      <c r="E148" s="12" t="s">
        <v>23</v>
      </c>
      <c r="F148" s="11" t="s">
        <v>143</v>
      </c>
      <c r="G148" s="11" t="str">
        <f>F148</f>
        <v>บริษัท กิจเจริญ ป่าแดด จำกัด</v>
      </c>
      <c r="H148" s="12" t="s">
        <v>25</v>
      </c>
      <c r="I148" s="46" t="s">
        <v>106</v>
      </c>
    </row>
    <row r="149" spans="1:9" ht="23.25" x14ac:dyDescent="0.5">
      <c r="A149" s="14"/>
      <c r="B149" s="79"/>
      <c r="C149" s="16"/>
      <c r="D149" s="17"/>
      <c r="E149" s="18" t="s">
        <v>28</v>
      </c>
      <c r="F149" s="19">
        <f>D148</f>
        <v>21900</v>
      </c>
      <c r="G149" s="20">
        <f>F149</f>
        <v>21900</v>
      </c>
      <c r="H149" s="14"/>
      <c r="I149" s="21">
        <v>45665</v>
      </c>
    </row>
    <row r="150" spans="1:9" ht="23.25" x14ac:dyDescent="0.5">
      <c r="A150" s="27"/>
      <c r="B150" s="80"/>
      <c r="C150" s="24"/>
      <c r="D150" s="25"/>
      <c r="E150" s="26"/>
      <c r="F150" s="27"/>
      <c r="G150" s="27"/>
      <c r="H150" s="22"/>
      <c r="I150" s="28"/>
    </row>
    <row r="151" spans="1:9" ht="23.25" x14ac:dyDescent="0.5">
      <c r="A151" s="12">
        <v>49</v>
      </c>
      <c r="B151" s="78" t="s">
        <v>144</v>
      </c>
      <c r="C151" s="10">
        <v>52546</v>
      </c>
      <c r="D151" s="11">
        <f>C151</f>
        <v>52546</v>
      </c>
      <c r="E151" s="12" t="s">
        <v>23</v>
      </c>
      <c r="F151" s="11" t="s">
        <v>143</v>
      </c>
      <c r="G151" s="11" t="str">
        <f>F151</f>
        <v>บริษัท กิจเจริญ ป่าแดด จำกัด</v>
      </c>
      <c r="H151" s="12" t="s">
        <v>25</v>
      </c>
      <c r="I151" s="46" t="s">
        <v>145</v>
      </c>
    </row>
    <row r="152" spans="1:9" ht="23.25" x14ac:dyDescent="0.5">
      <c r="A152" s="14"/>
      <c r="B152" s="79"/>
      <c r="C152" s="16"/>
      <c r="D152" s="17"/>
      <c r="E152" s="18" t="s">
        <v>28</v>
      </c>
      <c r="F152" s="19">
        <f>D151</f>
        <v>52546</v>
      </c>
      <c r="G152" s="20">
        <f>F152</f>
        <v>52546</v>
      </c>
      <c r="H152" s="14"/>
      <c r="I152" s="21">
        <v>45666</v>
      </c>
    </row>
    <row r="153" spans="1:9" ht="23.25" x14ac:dyDescent="0.5">
      <c r="A153" s="27"/>
      <c r="B153" s="80"/>
      <c r="C153" s="24"/>
      <c r="D153" s="25"/>
      <c r="E153" s="26"/>
      <c r="F153" s="27"/>
      <c r="G153" s="27"/>
      <c r="H153" s="22"/>
      <c r="I153" s="28"/>
    </row>
    <row r="154" spans="1:9" ht="23.25" x14ac:dyDescent="0.5">
      <c r="A154" s="12">
        <v>50</v>
      </c>
      <c r="B154" s="78" t="s">
        <v>146</v>
      </c>
      <c r="C154" s="10">
        <v>4620</v>
      </c>
      <c r="D154" s="11">
        <f>C154</f>
        <v>4620</v>
      </c>
      <c r="E154" s="12" t="s">
        <v>23</v>
      </c>
      <c r="F154" s="11" t="s">
        <v>93</v>
      </c>
      <c r="G154" s="11" t="str">
        <f>F154</f>
        <v>ร้านพูนทรัพย์</v>
      </c>
      <c r="H154" s="12" t="s">
        <v>25</v>
      </c>
      <c r="I154" s="13" t="s">
        <v>109</v>
      </c>
    </row>
    <row r="155" spans="1:9" ht="23.25" x14ac:dyDescent="0.5">
      <c r="A155" s="14"/>
      <c r="B155" s="79"/>
      <c r="C155" s="16"/>
      <c r="D155" s="17"/>
      <c r="E155" s="18" t="s">
        <v>28</v>
      </c>
      <c r="F155" s="19">
        <f>D154</f>
        <v>4620</v>
      </c>
      <c r="G155" s="20">
        <f>F155</f>
        <v>4620</v>
      </c>
      <c r="H155" s="14"/>
      <c r="I155" s="21">
        <v>45670</v>
      </c>
    </row>
    <row r="156" spans="1:9" ht="23.25" x14ac:dyDescent="0.5">
      <c r="A156" s="27"/>
      <c r="B156" s="80"/>
      <c r="C156" s="24"/>
      <c r="D156" s="25"/>
      <c r="E156" s="26"/>
      <c r="F156" s="27"/>
      <c r="G156" s="27"/>
      <c r="H156" s="22"/>
      <c r="I156" s="28"/>
    </row>
    <row r="157" spans="1:9" ht="23.25" x14ac:dyDescent="0.5">
      <c r="A157" s="12">
        <v>51</v>
      </c>
      <c r="B157" s="78" t="s">
        <v>147</v>
      </c>
      <c r="C157" s="10">
        <v>18700</v>
      </c>
      <c r="D157" s="11">
        <f>C157</f>
        <v>18700</v>
      </c>
      <c r="E157" s="12" t="s">
        <v>23</v>
      </c>
      <c r="F157" s="11" t="s">
        <v>148</v>
      </c>
      <c r="G157" s="11" t="str">
        <f>F157</f>
        <v>นครเทิงการดับเพลิง2</v>
      </c>
      <c r="H157" s="12" t="s">
        <v>25</v>
      </c>
      <c r="I157" s="13" t="s">
        <v>111</v>
      </c>
    </row>
    <row r="158" spans="1:9" ht="23.25" x14ac:dyDescent="0.5">
      <c r="A158" s="14"/>
      <c r="B158" s="79"/>
      <c r="C158" s="16"/>
      <c r="D158" s="17"/>
      <c r="E158" s="18" t="s">
        <v>28</v>
      </c>
      <c r="F158" s="19">
        <f>D157</f>
        <v>18700</v>
      </c>
      <c r="G158" s="20">
        <f>F158</f>
        <v>18700</v>
      </c>
      <c r="H158" s="14"/>
      <c r="I158" s="21">
        <v>243978</v>
      </c>
    </row>
    <row r="159" spans="1:9" ht="23.25" x14ac:dyDescent="0.5">
      <c r="A159" s="27"/>
      <c r="B159" s="80"/>
      <c r="C159" s="24"/>
      <c r="D159" s="25"/>
      <c r="E159" s="26"/>
      <c r="F159" s="27"/>
      <c r="G159" s="27"/>
      <c r="H159" s="22"/>
      <c r="I159" s="28"/>
    </row>
    <row r="160" spans="1:9" ht="23.25" x14ac:dyDescent="0.5">
      <c r="A160" s="12">
        <v>52</v>
      </c>
      <c r="B160" s="78" t="s">
        <v>149</v>
      </c>
      <c r="C160" s="10">
        <v>960</v>
      </c>
      <c r="D160" s="11">
        <f>C160</f>
        <v>960</v>
      </c>
      <c r="E160" s="12" t="s">
        <v>23</v>
      </c>
      <c r="F160" s="11" t="s">
        <v>150</v>
      </c>
      <c r="G160" s="11" t="str">
        <f>F160</f>
        <v>ห้างหุ้นส่วนจำกัด เควีซี คอมพิวเตอร์</v>
      </c>
      <c r="H160" s="12" t="s">
        <v>25</v>
      </c>
      <c r="I160" s="13" t="s">
        <v>113</v>
      </c>
    </row>
    <row r="161" spans="1:9" ht="23.25" x14ac:dyDescent="0.5">
      <c r="A161" s="14"/>
      <c r="B161" s="79"/>
      <c r="C161" s="16"/>
      <c r="D161" s="17"/>
      <c r="E161" s="18" t="s">
        <v>28</v>
      </c>
      <c r="F161" s="19">
        <f>D160</f>
        <v>960</v>
      </c>
      <c r="G161" s="20">
        <f>F161</f>
        <v>960</v>
      </c>
      <c r="H161" s="14"/>
      <c r="I161" s="21">
        <v>45680</v>
      </c>
    </row>
    <row r="162" spans="1:9" ht="23.25" x14ac:dyDescent="0.5">
      <c r="A162" s="22"/>
      <c r="B162" s="80"/>
      <c r="C162" s="24"/>
      <c r="D162" s="25"/>
      <c r="E162" s="26"/>
      <c r="F162" s="27"/>
      <c r="G162" s="27"/>
      <c r="H162" s="22"/>
      <c r="I162" s="28"/>
    </row>
    <row r="163" spans="1:9" ht="23.25" x14ac:dyDescent="0.5">
      <c r="A163" s="12">
        <v>53</v>
      </c>
      <c r="B163" s="78" t="s">
        <v>151</v>
      </c>
      <c r="C163" s="10">
        <v>39200</v>
      </c>
      <c r="D163" s="11">
        <f>C163</f>
        <v>39200</v>
      </c>
      <c r="E163" s="12" t="s">
        <v>23</v>
      </c>
      <c r="F163" s="11" t="s">
        <v>143</v>
      </c>
      <c r="G163" s="11" t="str">
        <f>F163</f>
        <v>บริษัท กิจเจริญ ป่าแดด จำกัด</v>
      </c>
      <c r="H163" s="12" t="s">
        <v>25</v>
      </c>
      <c r="I163" s="13" t="s">
        <v>116</v>
      </c>
    </row>
    <row r="164" spans="1:9" ht="23.25" x14ac:dyDescent="0.5">
      <c r="A164" s="14"/>
      <c r="B164" s="79"/>
      <c r="C164" s="16"/>
      <c r="D164" s="17"/>
      <c r="E164" s="18" t="s">
        <v>28</v>
      </c>
      <c r="F164" s="19">
        <f>D163</f>
        <v>39200</v>
      </c>
      <c r="G164" s="20">
        <f>F164</f>
        <v>39200</v>
      </c>
      <c r="H164" s="14"/>
      <c r="I164" s="21">
        <v>244008</v>
      </c>
    </row>
    <row r="165" spans="1:9" ht="23.25" x14ac:dyDescent="0.5">
      <c r="A165" s="22"/>
      <c r="B165" s="80"/>
      <c r="C165" s="24"/>
      <c r="D165" s="25"/>
      <c r="E165" s="26"/>
      <c r="F165" s="27"/>
      <c r="G165" s="27"/>
      <c r="H165" s="22"/>
      <c r="I165" s="28"/>
    </row>
    <row r="166" spans="1:9" ht="23.25" x14ac:dyDescent="0.5">
      <c r="A166" s="12">
        <v>54</v>
      </c>
      <c r="B166" s="78" t="s">
        <v>152</v>
      </c>
      <c r="C166" s="10">
        <v>3718</v>
      </c>
      <c r="D166" s="11">
        <f>C166</f>
        <v>3718</v>
      </c>
      <c r="E166" s="12" t="s">
        <v>23</v>
      </c>
      <c r="F166" s="11" t="s">
        <v>77</v>
      </c>
      <c r="G166" s="11" t="str">
        <f>F166</f>
        <v>บริษัท สวนหนังสือ จำกัด</v>
      </c>
      <c r="H166" s="12" t="s">
        <v>25</v>
      </c>
      <c r="I166" s="46" t="s">
        <v>119</v>
      </c>
    </row>
    <row r="167" spans="1:9" ht="23.25" x14ac:dyDescent="0.5">
      <c r="A167" s="14"/>
      <c r="B167" s="79"/>
      <c r="C167" s="16"/>
      <c r="D167" s="17"/>
      <c r="E167" s="18" t="s">
        <v>28</v>
      </c>
      <c r="F167" s="19">
        <f>D166</f>
        <v>3718</v>
      </c>
      <c r="G167" s="20">
        <f>F167</f>
        <v>3718</v>
      </c>
      <c r="H167" s="14"/>
      <c r="I167" s="21">
        <v>45687</v>
      </c>
    </row>
    <row r="168" spans="1:9" ht="23.25" x14ac:dyDescent="0.5">
      <c r="A168" s="27"/>
      <c r="B168" s="80"/>
      <c r="C168" s="24"/>
      <c r="D168" s="25"/>
      <c r="E168" s="26"/>
      <c r="F168" s="27"/>
      <c r="G168" s="27"/>
      <c r="H168" s="22"/>
      <c r="I168" s="28"/>
    </row>
    <row r="169" spans="1:9" ht="23.25" x14ac:dyDescent="0.5">
      <c r="A169" s="12">
        <v>55</v>
      </c>
      <c r="B169" s="69" t="s">
        <v>153</v>
      </c>
      <c r="C169" s="10">
        <v>4000</v>
      </c>
      <c r="D169" s="11">
        <f>C169</f>
        <v>4000</v>
      </c>
      <c r="E169" s="12" t="s">
        <v>23</v>
      </c>
      <c r="F169" s="11" t="s">
        <v>97</v>
      </c>
      <c r="G169" s="11" t="str">
        <f>F169</f>
        <v>นายภาสกรณ์  คำมูล</v>
      </c>
      <c r="H169" s="12" t="s">
        <v>25</v>
      </c>
      <c r="I169" s="46" t="s">
        <v>154</v>
      </c>
    </row>
    <row r="170" spans="1:9" ht="23.25" x14ac:dyDescent="0.5">
      <c r="A170" s="14"/>
      <c r="B170" s="70"/>
      <c r="C170" s="16"/>
      <c r="D170" s="17"/>
      <c r="E170" s="18" t="s">
        <v>28</v>
      </c>
      <c r="F170" s="19">
        <f>D169</f>
        <v>4000</v>
      </c>
      <c r="G170" s="20">
        <f>F170</f>
        <v>4000</v>
      </c>
      <c r="H170" s="14"/>
      <c r="I170" s="21">
        <v>45663</v>
      </c>
    </row>
    <row r="171" spans="1:9" ht="23.25" x14ac:dyDescent="0.5">
      <c r="A171" s="27"/>
      <c r="B171" s="71"/>
      <c r="C171" s="24"/>
      <c r="D171" s="25"/>
      <c r="E171" s="26"/>
      <c r="F171" s="27"/>
      <c r="G171" s="27"/>
      <c r="H171" s="22"/>
      <c r="I171" s="28"/>
    </row>
    <row r="172" spans="1:9" ht="23.25" x14ac:dyDescent="0.5">
      <c r="A172" s="12">
        <v>56</v>
      </c>
      <c r="B172" s="78" t="s">
        <v>155</v>
      </c>
      <c r="C172" s="10">
        <v>2350</v>
      </c>
      <c r="D172" s="11">
        <f>C172</f>
        <v>2350</v>
      </c>
      <c r="E172" s="12" t="s">
        <v>23</v>
      </c>
      <c r="F172" s="11" t="s">
        <v>156</v>
      </c>
      <c r="G172" s="11" t="str">
        <f>F172</f>
        <v>นายบุญประดิษฐ์  ธนู</v>
      </c>
      <c r="H172" s="12" t="s">
        <v>25</v>
      </c>
      <c r="I172" s="46" t="s">
        <v>157</v>
      </c>
    </row>
    <row r="173" spans="1:9" ht="23.25" x14ac:dyDescent="0.5">
      <c r="A173" s="14"/>
      <c r="B173" s="79"/>
      <c r="C173" s="16"/>
      <c r="D173" s="17"/>
      <c r="E173" s="18" t="s">
        <v>28</v>
      </c>
      <c r="F173" s="19">
        <f>D172</f>
        <v>2350</v>
      </c>
      <c r="G173" s="20">
        <f>F173</f>
        <v>2350</v>
      </c>
      <c r="H173" s="14"/>
      <c r="I173" s="21">
        <v>45666</v>
      </c>
    </row>
    <row r="174" spans="1:9" ht="23.25" x14ac:dyDescent="0.5">
      <c r="A174" s="27"/>
      <c r="B174" s="80"/>
      <c r="C174" s="24"/>
      <c r="D174" s="25"/>
      <c r="E174" s="26"/>
      <c r="F174" s="27"/>
      <c r="G174" s="27"/>
      <c r="H174" s="22"/>
      <c r="I174" s="28"/>
    </row>
    <row r="175" spans="1:9" ht="23.25" x14ac:dyDescent="0.5">
      <c r="A175" s="12">
        <v>57</v>
      </c>
      <c r="B175" s="78" t="s">
        <v>158</v>
      </c>
      <c r="C175" s="10">
        <v>1125</v>
      </c>
      <c r="D175" s="11">
        <f>C175</f>
        <v>1125</v>
      </c>
      <c r="E175" s="12" t="s">
        <v>23</v>
      </c>
      <c r="F175" s="11" t="s">
        <v>159</v>
      </c>
      <c r="G175" s="11" t="str">
        <f>F175</f>
        <v>ร้ายฮายดี้ มีเดีย</v>
      </c>
      <c r="H175" s="12" t="s">
        <v>25</v>
      </c>
      <c r="I175" s="46" t="s">
        <v>160</v>
      </c>
    </row>
    <row r="176" spans="1:9" ht="23.25" x14ac:dyDescent="0.5">
      <c r="A176" s="14"/>
      <c r="B176" s="79"/>
      <c r="C176" s="16"/>
      <c r="D176" s="17"/>
      <c r="E176" s="18" t="s">
        <v>28</v>
      </c>
      <c r="F176" s="19">
        <f>D175</f>
        <v>1125</v>
      </c>
      <c r="G176" s="20">
        <f>F176</f>
        <v>1125</v>
      </c>
      <c r="H176" s="14"/>
      <c r="I176" s="21">
        <v>45670</v>
      </c>
    </row>
    <row r="177" spans="1:10" ht="23.25" x14ac:dyDescent="0.5">
      <c r="A177" s="27"/>
      <c r="B177" s="80"/>
      <c r="C177" s="24"/>
      <c r="D177" s="25"/>
      <c r="E177" s="26"/>
      <c r="F177" s="27"/>
      <c r="G177" s="27"/>
      <c r="H177" s="22"/>
      <c r="I177" s="28"/>
    </row>
    <row r="178" spans="1:10" ht="23.25" x14ac:dyDescent="0.5">
      <c r="A178" s="12">
        <v>58</v>
      </c>
      <c r="B178" s="78" t="s">
        <v>105</v>
      </c>
      <c r="C178" s="10">
        <v>2050</v>
      </c>
      <c r="D178" s="11">
        <f>C178</f>
        <v>2050</v>
      </c>
      <c r="E178" s="12" t="s">
        <v>23</v>
      </c>
      <c r="F178" s="11" t="s">
        <v>64</v>
      </c>
      <c r="G178" s="11" t="str">
        <f>F178</f>
        <v>ร้านทรัพย์ทวีการยาง</v>
      </c>
      <c r="H178" s="12" t="s">
        <v>25</v>
      </c>
      <c r="I178" s="46" t="s">
        <v>161</v>
      </c>
    </row>
    <row r="179" spans="1:10" ht="23.25" x14ac:dyDescent="0.5">
      <c r="A179" s="14"/>
      <c r="B179" s="79"/>
      <c r="C179" s="16"/>
      <c r="D179" s="17"/>
      <c r="E179" s="18" t="s">
        <v>28</v>
      </c>
      <c r="F179" s="19">
        <f>D178</f>
        <v>2050</v>
      </c>
      <c r="G179" s="20">
        <f>F179</f>
        <v>2050</v>
      </c>
      <c r="H179" s="14"/>
      <c r="I179" s="21">
        <v>45688</v>
      </c>
    </row>
    <row r="180" spans="1:10" ht="23.25" x14ac:dyDescent="0.5">
      <c r="A180" s="22"/>
      <c r="B180" s="80"/>
      <c r="C180" s="24"/>
      <c r="D180" s="25"/>
      <c r="E180" s="26"/>
      <c r="F180" s="27"/>
      <c r="G180" s="27"/>
      <c r="H180" s="22"/>
      <c r="I180" s="28"/>
    </row>
    <row r="181" spans="1:10" ht="23.25" x14ac:dyDescent="0.5">
      <c r="A181" s="12">
        <v>59</v>
      </c>
      <c r="B181" s="78" t="s">
        <v>162</v>
      </c>
      <c r="C181" s="10">
        <v>3060000</v>
      </c>
      <c r="D181" s="11">
        <v>2000000</v>
      </c>
      <c r="E181" s="50" t="s">
        <v>121</v>
      </c>
      <c r="F181" s="11" t="s">
        <v>163</v>
      </c>
      <c r="G181" s="11" t="str">
        <f>F181</f>
        <v>ห้างหุ้นส่วนจำกัด สุขสวัสดิ์ คอนกรีต</v>
      </c>
      <c r="H181" s="12" t="s">
        <v>25</v>
      </c>
      <c r="I181" s="46" t="s">
        <v>164</v>
      </c>
    </row>
    <row r="182" spans="1:10" ht="23.25" x14ac:dyDescent="0.5">
      <c r="A182" s="14"/>
      <c r="B182" s="79"/>
      <c r="C182" s="16"/>
      <c r="D182" s="17"/>
      <c r="E182" s="51"/>
      <c r="F182" s="19">
        <f>D181</f>
        <v>2000000</v>
      </c>
      <c r="G182" s="20">
        <f>F182</f>
        <v>2000000</v>
      </c>
      <c r="H182" s="14"/>
      <c r="I182" s="21">
        <v>45674</v>
      </c>
    </row>
    <row r="183" spans="1:10" ht="23.25" x14ac:dyDescent="0.5">
      <c r="A183" s="22"/>
      <c r="B183" s="80"/>
      <c r="C183" s="24"/>
      <c r="D183" s="25"/>
      <c r="E183" s="52"/>
      <c r="F183" s="27"/>
      <c r="G183" s="27"/>
      <c r="H183" s="22"/>
      <c r="I183" s="28"/>
    </row>
    <row r="184" spans="1:10" ht="23.25" x14ac:dyDescent="0.5">
      <c r="A184" s="12">
        <v>60</v>
      </c>
      <c r="B184" s="78" t="s">
        <v>165</v>
      </c>
      <c r="C184" s="10">
        <v>70000</v>
      </c>
      <c r="D184" s="11">
        <v>39000</v>
      </c>
      <c r="E184" s="12" t="s">
        <v>23</v>
      </c>
      <c r="F184" s="11" t="s">
        <v>80</v>
      </c>
      <c r="G184" s="11" t="str">
        <f>F184</f>
        <v>ห้างหุ้นส่วนจำกัด เชียงราย จ.เจริญกิจ</v>
      </c>
      <c r="H184" s="12" t="s">
        <v>25</v>
      </c>
      <c r="I184" s="13" t="s">
        <v>109</v>
      </c>
    </row>
    <row r="185" spans="1:10" ht="23.25" x14ac:dyDescent="0.5">
      <c r="A185" s="14"/>
      <c r="B185" s="79"/>
      <c r="C185" s="16"/>
      <c r="D185" s="17"/>
      <c r="E185" s="18" t="s">
        <v>28</v>
      </c>
      <c r="F185" s="19">
        <f>D184</f>
        <v>39000</v>
      </c>
      <c r="G185" s="20">
        <f>F185</f>
        <v>39000</v>
      </c>
      <c r="H185" s="14"/>
      <c r="I185" s="21">
        <v>45686</v>
      </c>
    </row>
    <row r="186" spans="1:10" ht="23.25" x14ac:dyDescent="0.5">
      <c r="A186" s="27"/>
      <c r="B186" s="80"/>
      <c r="C186" s="24"/>
      <c r="D186" s="25"/>
      <c r="E186" s="26"/>
      <c r="F186" s="27"/>
      <c r="G186" s="27"/>
      <c r="H186" s="22"/>
      <c r="I186" s="28"/>
    </row>
    <row r="187" spans="1:10" ht="23.25" x14ac:dyDescent="0.5">
      <c r="A187" s="12">
        <v>61</v>
      </c>
      <c r="B187" s="78" t="s">
        <v>166</v>
      </c>
      <c r="C187" s="10">
        <v>50000</v>
      </c>
      <c r="D187" s="11">
        <f>C187</f>
        <v>50000</v>
      </c>
      <c r="E187" s="12" t="s">
        <v>23</v>
      </c>
      <c r="F187" s="11" t="s">
        <v>93</v>
      </c>
      <c r="G187" s="11" t="str">
        <f>F187</f>
        <v>ร้านพูนทรัพย์</v>
      </c>
      <c r="H187" s="12" t="s">
        <v>25</v>
      </c>
      <c r="I187" s="13" t="s">
        <v>26</v>
      </c>
    </row>
    <row r="188" spans="1:10" ht="23.25" x14ac:dyDescent="0.5">
      <c r="A188" s="14"/>
      <c r="B188" s="79"/>
      <c r="C188" s="16"/>
      <c r="D188" s="17"/>
      <c r="E188" s="18" t="s">
        <v>28</v>
      </c>
      <c r="F188" s="19">
        <f>D187</f>
        <v>50000</v>
      </c>
      <c r="G188" s="20">
        <f>F188</f>
        <v>50000</v>
      </c>
      <c r="H188" s="14"/>
      <c r="I188" s="21">
        <v>45678</v>
      </c>
    </row>
    <row r="189" spans="1:10" ht="23.25" x14ac:dyDescent="0.5">
      <c r="A189" s="27"/>
      <c r="B189" s="80"/>
      <c r="C189" s="24"/>
      <c r="D189" s="25"/>
      <c r="E189" s="26"/>
      <c r="F189" s="27"/>
      <c r="G189" s="27"/>
      <c r="H189" s="22"/>
      <c r="I189" s="28"/>
    </row>
    <row r="190" spans="1:10" ht="23.25" x14ac:dyDescent="0.5">
      <c r="A190" s="12">
        <v>62</v>
      </c>
      <c r="B190" s="78" t="s">
        <v>172</v>
      </c>
      <c r="C190" s="10">
        <v>21900</v>
      </c>
      <c r="D190" s="11">
        <f>C190</f>
        <v>21900</v>
      </c>
      <c r="E190" s="12" t="s">
        <v>23</v>
      </c>
      <c r="F190" s="11" t="s">
        <v>55</v>
      </c>
      <c r="G190" s="11" t="str">
        <f>F190</f>
        <v>บริษัท กิจเจริญป่าแดด จำกัด</v>
      </c>
      <c r="H190" s="12" t="s">
        <v>25</v>
      </c>
      <c r="I190" s="13" t="s">
        <v>154</v>
      </c>
      <c r="J190" s="45">
        <v>24869</v>
      </c>
    </row>
    <row r="191" spans="1:10" ht="23.25" x14ac:dyDescent="0.5">
      <c r="A191" s="14"/>
      <c r="B191" s="79"/>
      <c r="C191" s="16"/>
      <c r="D191" s="17"/>
      <c r="E191" s="18" t="s">
        <v>28</v>
      </c>
      <c r="F191" s="19">
        <f>D190</f>
        <v>21900</v>
      </c>
      <c r="G191" s="20">
        <f>F191</f>
        <v>21900</v>
      </c>
      <c r="H191" s="14"/>
      <c r="I191" s="21">
        <v>45694</v>
      </c>
    </row>
    <row r="192" spans="1:10" ht="23.25" x14ac:dyDescent="0.5">
      <c r="A192" s="22"/>
      <c r="B192" s="80"/>
      <c r="C192" s="24"/>
      <c r="D192" s="25"/>
      <c r="E192" s="26"/>
      <c r="F192" s="27"/>
      <c r="G192" s="27"/>
      <c r="H192" s="22"/>
      <c r="I192" s="28"/>
    </row>
    <row r="193" spans="1:9" ht="23.25" x14ac:dyDescent="0.5">
      <c r="A193" s="12">
        <v>63</v>
      </c>
      <c r="B193" s="78" t="s">
        <v>173</v>
      </c>
      <c r="C193" s="10">
        <v>18066</v>
      </c>
      <c r="D193" s="11">
        <f>C193</f>
        <v>18066</v>
      </c>
      <c r="E193" s="12" t="s">
        <v>23</v>
      </c>
      <c r="F193" s="11" t="s">
        <v>77</v>
      </c>
      <c r="G193" s="11" t="str">
        <f>F193</f>
        <v>บริษัท สวนหนังสือ จำกัด</v>
      </c>
      <c r="H193" s="12" t="s">
        <v>25</v>
      </c>
      <c r="I193" s="13" t="s">
        <v>157</v>
      </c>
    </row>
    <row r="194" spans="1:9" ht="23.25" x14ac:dyDescent="0.5">
      <c r="A194" s="14"/>
      <c r="B194" s="79"/>
      <c r="C194" s="16"/>
      <c r="D194" s="17"/>
      <c r="E194" s="18" t="s">
        <v>28</v>
      </c>
      <c r="F194" s="19">
        <f>D193</f>
        <v>18066</v>
      </c>
      <c r="G194" s="20">
        <f>F194</f>
        <v>18066</v>
      </c>
      <c r="H194" s="14"/>
      <c r="I194" s="21">
        <v>45701</v>
      </c>
    </row>
    <row r="195" spans="1:9" ht="23.25" x14ac:dyDescent="0.5">
      <c r="A195" s="22"/>
      <c r="B195" s="80"/>
      <c r="C195" s="24"/>
      <c r="D195" s="25"/>
      <c r="E195" s="26"/>
      <c r="F195" s="27"/>
      <c r="G195" s="27"/>
      <c r="H195" s="22"/>
      <c r="I195" s="28"/>
    </row>
    <row r="196" spans="1:9" ht="23.25" x14ac:dyDescent="0.5">
      <c r="A196" s="12">
        <v>64</v>
      </c>
      <c r="B196" s="78" t="s">
        <v>174</v>
      </c>
      <c r="C196" s="10">
        <v>2825</v>
      </c>
      <c r="D196" s="11">
        <f>C196</f>
        <v>2825</v>
      </c>
      <c r="E196" s="12" t="s">
        <v>23</v>
      </c>
      <c r="F196" s="11" t="s">
        <v>55</v>
      </c>
      <c r="G196" s="11" t="str">
        <f>F196</f>
        <v>บริษัท กิจเจริญป่าแดด จำกัด</v>
      </c>
      <c r="H196" s="12" t="s">
        <v>25</v>
      </c>
      <c r="I196" s="13" t="s">
        <v>160</v>
      </c>
    </row>
    <row r="197" spans="1:9" ht="23.25" x14ac:dyDescent="0.5">
      <c r="A197" s="14"/>
      <c r="B197" s="79"/>
      <c r="C197" s="16"/>
      <c r="D197" s="17"/>
      <c r="E197" s="18" t="s">
        <v>28</v>
      </c>
      <c r="F197" s="19">
        <f>D196</f>
        <v>2825</v>
      </c>
      <c r="G197" s="20">
        <f>F197</f>
        <v>2825</v>
      </c>
      <c r="H197" s="14"/>
      <c r="I197" s="21">
        <v>45707</v>
      </c>
    </row>
    <row r="198" spans="1:9" ht="23.25" x14ac:dyDescent="0.5">
      <c r="A198" s="27"/>
      <c r="B198" s="80"/>
      <c r="C198" s="24"/>
      <c r="D198" s="25"/>
      <c r="E198" s="26"/>
      <c r="F198" s="27"/>
      <c r="G198" s="27"/>
      <c r="H198" s="22"/>
      <c r="I198" s="28"/>
    </row>
    <row r="199" spans="1:9" ht="23.25" x14ac:dyDescent="0.5">
      <c r="A199" s="12">
        <v>65</v>
      </c>
      <c r="B199" s="78" t="s">
        <v>175</v>
      </c>
      <c r="C199" s="10">
        <v>2354</v>
      </c>
      <c r="D199" s="11">
        <f>C199</f>
        <v>2354</v>
      </c>
      <c r="E199" s="12" t="s">
        <v>23</v>
      </c>
      <c r="F199" s="11" t="s">
        <v>55</v>
      </c>
      <c r="G199" s="11" t="str">
        <f>F199</f>
        <v>บริษัท กิจเจริญป่าแดด จำกัด</v>
      </c>
      <c r="H199" s="12" t="s">
        <v>25</v>
      </c>
      <c r="I199" s="13" t="s">
        <v>161</v>
      </c>
    </row>
    <row r="200" spans="1:9" ht="23.25" x14ac:dyDescent="0.5">
      <c r="A200" s="14"/>
      <c r="B200" s="79"/>
      <c r="C200" s="16"/>
      <c r="D200" s="17"/>
      <c r="E200" s="18" t="s">
        <v>28</v>
      </c>
      <c r="F200" s="19">
        <f>D199</f>
        <v>2354</v>
      </c>
      <c r="G200" s="20">
        <f>F200</f>
        <v>2354</v>
      </c>
      <c r="H200" s="14"/>
      <c r="I200" s="21">
        <v>45708</v>
      </c>
    </row>
    <row r="201" spans="1:9" ht="23.25" x14ac:dyDescent="0.5">
      <c r="A201" s="27"/>
      <c r="B201" s="80"/>
      <c r="C201" s="24"/>
      <c r="D201" s="25"/>
      <c r="E201" s="26"/>
      <c r="F201" s="27"/>
      <c r="G201" s="27"/>
      <c r="H201" s="22"/>
      <c r="I201" s="28"/>
    </row>
    <row r="202" spans="1:9" ht="23.25" x14ac:dyDescent="0.5">
      <c r="A202" s="12">
        <v>66</v>
      </c>
      <c r="B202" s="78" t="s">
        <v>176</v>
      </c>
      <c r="C202" s="10">
        <v>19852</v>
      </c>
      <c r="D202" s="11">
        <f>C202</f>
        <v>19852</v>
      </c>
      <c r="E202" s="12" t="s">
        <v>23</v>
      </c>
      <c r="F202" s="11" t="s">
        <v>77</v>
      </c>
      <c r="G202" s="11" t="str">
        <f>F202</f>
        <v>บริษัท สวนหนังสือ จำกัด</v>
      </c>
      <c r="H202" s="12" t="s">
        <v>25</v>
      </c>
      <c r="I202" s="13" t="s">
        <v>177</v>
      </c>
    </row>
    <row r="203" spans="1:9" ht="23.25" x14ac:dyDescent="0.5">
      <c r="A203" s="14"/>
      <c r="B203" s="79"/>
      <c r="C203" s="16"/>
      <c r="D203" s="17"/>
      <c r="E203" s="18" t="s">
        <v>28</v>
      </c>
      <c r="F203" s="19">
        <f>D202</f>
        <v>19852</v>
      </c>
      <c r="G203" s="20">
        <f>F203</f>
        <v>19852</v>
      </c>
      <c r="H203" s="14"/>
      <c r="I203" s="21">
        <v>45708</v>
      </c>
    </row>
    <row r="204" spans="1:9" ht="23.25" x14ac:dyDescent="0.5">
      <c r="A204" s="27"/>
      <c r="B204" s="80"/>
      <c r="C204" s="24"/>
      <c r="D204" s="25"/>
      <c r="E204" s="26"/>
      <c r="F204" s="27"/>
      <c r="G204" s="27"/>
      <c r="H204" s="22"/>
      <c r="I204" s="28"/>
    </row>
    <row r="205" spans="1:9" ht="23.25" x14ac:dyDescent="0.5">
      <c r="A205" s="12">
        <v>67</v>
      </c>
      <c r="B205" s="78" t="s">
        <v>178</v>
      </c>
      <c r="C205" s="10">
        <v>7400</v>
      </c>
      <c r="D205" s="11">
        <f>C205</f>
        <v>7400</v>
      </c>
      <c r="E205" s="12" t="s">
        <v>23</v>
      </c>
      <c r="F205" s="11" t="s">
        <v>179</v>
      </c>
      <c r="G205" s="11" t="str">
        <f>F205</f>
        <v>บริษัท ทวียนต์มาร์เก็ตติ้ง จำกัด</v>
      </c>
      <c r="H205" s="12" t="s">
        <v>25</v>
      </c>
      <c r="I205" s="13" t="s">
        <v>180</v>
      </c>
    </row>
    <row r="206" spans="1:9" ht="23.25" x14ac:dyDescent="0.5">
      <c r="A206" s="14"/>
      <c r="B206" s="79"/>
      <c r="C206" s="16"/>
      <c r="D206" s="17"/>
      <c r="E206" s="18" t="s">
        <v>28</v>
      </c>
      <c r="F206" s="19">
        <f>D205</f>
        <v>7400</v>
      </c>
      <c r="G206" s="20">
        <f>F206</f>
        <v>7400</v>
      </c>
      <c r="H206" s="14"/>
      <c r="I206" s="21">
        <v>45709</v>
      </c>
    </row>
    <row r="207" spans="1:9" ht="23.25" x14ac:dyDescent="0.5">
      <c r="A207" s="27"/>
      <c r="B207" s="80"/>
      <c r="C207" s="24"/>
      <c r="D207" s="25"/>
      <c r="E207" s="26"/>
      <c r="F207" s="27"/>
      <c r="G207" s="27"/>
      <c r="H207" s="22"/>
      <c r="I207" s="28"/>
    </row>
    <row r="208" spans="1:9" ht="23.25" x14ac:dyDescent="0.5">
      <c r="A208" s="12">
        <v>68</v>
      </c>
      <c r="B208" s="78" t="s">
        <v>181</v>
      </c>
      <c r="C208" s="10">
        <v>4640</v>
      </c>
      <c r="D208" s="11">
        <f>C208</f>
        <v>4640</v>
      </c>
      <c r="E208" s="12" t="s">
        <v>23</v>
      </c>
      <c r="F208" s="11" t="s">
        <v>179</v>
      </c>
      <c r="G208" s="11" t="str">
        <f>F208</f>
        <v>บริษัท ทวียนต์มาร์เก็ตติ้ง จำกัด</v>
      </c>
      <c r="H208" s="12" t="s">
        <v>25</v>
      </c>
      <c r="I208" s="13" t="s">
        <v>182</v>
      </c>
    </row>
    <row r="209" spans="1:9" ht="23.25" x14ac:dyDescent="0.5">
      <c r="A209" s="14"/>
      <c r="B209" s="79"/>
      <c r="C209" s="16"/>
      <c r="D209" s="17"/>
      <c r="E209" s="18" t="s">
        <v>28</v>
      </c>
      <c r="F209" s="19">
        <f>D208</f>
        <v>4640</v>
      </c>
      <c r="G209" s="20">
        <f>F209</f>
        <v>4640</v>
      </c>
      <c r="H209" s="14"/>
      <c r="I209" s="21">
        <v>45709</v>
      </c>
    </row>
    <row r="210" spans="1:9" ht="23.25" x14ac:dyDescent="0.5">
      <c r="A210" s="22"/>
      <c r="B210" s="80"/>
      <c r="C210" s="24"/>
      <c r="D210" s="25"/>
      <c r="E210" s="26"/>
      <c r="F210" s="27"/>
      <c r="G210" s="27"/>
      <c r="H210" s="22"/>
      <c r="I210" s="28"/>
    </row>
    <row r="211" spans="1:9" ht="23.25" x14ac:dyDescent="0.5">
      <c r="A211" s="12">
        <v>69</v>
      </c>
      <c r="B211" s="78" t="s">
        <v>183</v>
      </c>
      <c r="C211" s="10">
        <v>11157</v>
      </c>
      <c r="D211" s="11">
        <f>C211</f>
        <v>11157</v>
      </c>
      <c r="E211" s="12" t="s">
        <v>23</v>
      </c>
      <c r="F211" s="11" t="s">
        <v>77</v>
      </c>
      <c r="G211" s="11" t="str">
        <f>F211</f>
        <v>บริษัท สวนหนังสือ จำกัด</v>
      </c>
      <c r="H211" s="12" t="s">
        <v>25</v>
      </c>
      <c r="I211" s="13" t="s">
        <v>184</v>
      </c>
    </row>
    <row r="212" spans="1:9" ht="23.25" x14ac:dyDescent="0.5">
      <c r="A212" s="14"/>
      <c r="B212" s="79"/>
      <c r="C212" s="16"/>
      <c r="D212" s="17"/>
      <c r="E212" s="18" t="s">
        <v>28</v>
      </c>
      <c r="F212" s="19">
        <f>D211</f>
        <v>11157</v>
      </c>
      <c r="G212" s="20">
        <f>F212</f>
        <v>11157</v>
      </c>
      <c r="H212" s="14"/>
      <c r="I212" s="21">
        <v>45709</v>
      </c>
    </row>
    <row r="213" spans="1:9" ht="23.25" x14ac:dyDescent="0.5">
      <c r="A213" s="22"/>
      <c r="B213" s="80"/>
      <c r="C213" s="24"/>
      <c r="D213" s="25"/>
      <c r="E213" s="26"/>
      <c r="F213" s="27"/>
      <c r="G213" s="27"/>
      <c r="H213" s="22"/>
      <c r="I213" s="28"/>
    </row>
    <row r="214" spans="1:9" ht="23.25" x14ac:dyDescent="0.5">
      <c r="A214" s="12">
        <v>70</v>
      </c>
      <c r="B214" s="78" t="s">
        <v>185</v>
      </c>
      <c r="C214" s="10">
        <v>8595</v>
      </c>
      <c r="D214" s="11">
        <f>C214</f>
        <v>8595</v>
      </c>
      <c r="E214" s="12" t="s">
        <v>23</v>
      </c>
      <c r="F214" s="11" t="s">
        <v>77</v>
      </c>
      <c r="G214" s="11" t="str">
        <f>F214</f>
        <v>บริษัท สวนหนังสือ จำกัด</v>
      </c>
      <c r="H214" s="12" t="s">
        <v>25</v>
      </c>
      <c r="I214" s="13" t="s">
        <v>186</v>
      </c>
    </row>
    <row r="215" spans="1:9" ht="23.25" x14ac:dyDescent="0.5">
      <c r="A215" s="14"/>
      <c r="B215" s="79"/>
      <c r="C215" s="16"/>
      <c r="D215" s="17"/>
      <c r="E215" s="18" t="s">
        <v>28</v>
      </c>
      <c r="F215" s="19">
        <f>D214</f>
        <v>8595</v>
      </c>
      <c r="G215" s="20">
        <f>F215</f>
        <v>8595</v>
      </c>
      <c r="H215" s="14"/>
      <c r="I215" s="21">
        <v>45713</v>
      </c>
    </row>
    <row r="216" spans="1:9" ht="23.25" x14ac:dyDescent="0.5">
      <c r="A216" s="27"/>
      <c r="B216" s="80"/>
      <c r="C216" s="24"/>
      <c r="D216" s="25"/>
      <c r="E216" s="26"/>
      <c r="F216" s="27"/>
      <c r="G216" s="27"/>
      <c r="H216" s="22"/>
      <c r="I216" s="28"/>
    </row>
    <row r="217" spans="1:9" ht="23.25" x14ac:dyDescent="0.5">
      <c r="A217" s="12">
        <v>71</v>
      </c>
      <c r="B217" s="78" t="s">
        <v>187</v>
      </c>
      <c r="C217" s="10">
        <v>11789</v>
      </c>
      <c r="D217" s="11">
        <f>C217</f>
        <v>11789</v>
      </c>
      <c r="E217" s="12" t="s">
        <v>23</v>
      </c>
      <c r="F217" s="11" t="s">
        <v>77</v>
      </c>
      <c r="G217" s="11" t="str">
        <f>F217</f>
        <v>บริษัท สวนหนังสือ จำกัด</v>
      </c>
      <c r="H217" s="12" t="s">
        <v>25</v>
      </c>
      <c r="I217" s="13" t="s">
        <v>188</v>
      </c>
    </row>
    <row r="218" spans="1:9" ht="23.25" x14ac:dyDescent="0.5">
      <c r="A218" s="14"/>
      <c r="B218" s="79"/>
      <c r="C218" s="16"/>
      <c r="D218" s="17"/>
      <c r="E218" s="18" t="s">
        <v>28</v>
      </c>
      <c r="F218" s="19">
        <f>D217</f>
        <v>11789</v>
      </c>
      <c r="G218" s="20">
        <f>F218</f>
        <v>11789</v>
      </c>
      <c r="H218" s="14"/>
      <c r="I218" s="21">
        <v>45713</v>
      </c>
    </row>
    <row r="219" spans="1:9" ht="23.25" x14ac:dyDescent="0.5">
      <c r="A219" s="22"/>
      <c r="B219" s="80"/>
      <c r="C219" s="24"/>
      <c r="D219" s="25"/>
      <c r="E219" s="26"/>
      <c r="F219" s="27"/>
      <c r="G219" s="27"/>
      <c r="H219" s="22"/>
      <c r="I219" s="28"/>
    </row>
    <row r="220" spans="1:9" ht="23.25" x14ac:dyDescent="0.5">
      <c r="A220" s="12">
        <v>72</v>
      </c>
      <c r="B220" s="78" t="s">
        <v>189</v>
      </c>
      <c r="C220" s="10">
        <v>3000</v>
      </c>
      <c r="D220" s="11">
        <f>C220</f>
        <v>3000</v>
      </c>
      <c r="E220" s="12" t="s">
        <v>23</v>
      </c>
      <c r="F220" s="11" t="s">
        <v>190</v>
      </c>
      <c r="G220" s="11" t="str">
        <f>F220</f>
        <v>ร้านปล้องไทยพาณิชย์</v>
      </c>
      <c r="H220" s="12" t="s">
        <v>25</v>
      </c>
      <c r="I220" s="13" t="s">
        <v>191</v>
      </c>
    </row>
    <row r="221" spans="1:9" ht="23.25" x14ac:dyDescent="0.5">
      <c r="A221" s="14"/>
      <c r="B221" s="79"/>
      <c r="C221" s="16"/>
      <c r="D221" s="17"/>
      <c r="E221" s="18" t="s">
        <v>28</v>
      </c>
      <c r="F221" s="19">
        <f>D220</f>
        <v>3000</v>
      </c>
      <c r="G221" s="20">
        <f>F221</f>
        <v>3000</v>
      </c>
      <c r="H221" s="14"/>
      <c r="I221" s="21">
        <v>1</v>
      </c>
    </row>
    <row r="222" spans="1:9" ht="23.25" x14ac:dyDescent="0.5">
      <c r="A222" s="22"/>
      <c r="B222" s="80"/>
      <c r="C222" s="24"/>
      <c r="D222" s="25"/>
      <c r="E222" s="26"/>
      <c r="F222" s="27"/>
      <c r="G222" s="27"/>
      <c r="H222" s="22"/>
      <c r="I222" s="28"/>
    </row>
    <row r="223" spans="1:9" ht="23.25" x14ac:dyDescent="0.5">
      <c r="A223" s="12">
        <v>73</v>
      </c>
      <c r="B223" s="78" t="s">
        <v>192</v>
      </c>
      <c r="C223" s="10">
        <v>800</v>
      </c>
      <c r="D223" s="11">
        <f>C223</f>
        <v>800</v>
      </c>
      <c r="E223" s="12" t="s">
        <v>23</v>
      </c>
      <c r="F223" s="11" t="s">
        <v>193</v>
      </c>
      <c r="G223" s="11" t="str">
        <f>F223</f>
        <v>ร้านพิตรพิบูล</v>
      </c>
      <c r="H223" s="12" t="s">
        <v>25</v>
      </c>
      <c r="I223" s="13" t="s">
        <v>177</v>
      </c>
    </row>
    <row r="224" spans="1:9" ht="23.25" x14ac:dyDescent="0.5">
      <c r="A224" s="14"/>
      <c r="B224" s="79"/>
      <c r="C224" s="16"/>
      <c r="D224" s="17"/>
      <c r="E224" s="18" t="s">
        <v>28</v>
      </c>
      <c r="F224" s="19">
        <f>D223</f>
        <v>800</v>
      </c>
      <c r="G224" s="20">
        <f>F224</f>
        <v>800</v>
      </c>
      <c r="H224" s="14"/>
      <c r="I224" s="21">
        <v>45691</v>
      </c>
    </row>
    <row r="225" spans="1:9" ht="23.25" x14ac:dyDescent="0.5">
      <c r="A225" s="27"/>
      <c r="B225" s="80"/>
      <c r="C225" s="24"/>
      <c r="D225" s="25"/>
      <c r="E225" s="26"/>
      <c r="F225" s="27"/>
      <c r="G225" s="27"/>
      <c r="H225" s="22"/>
      <c r="I225" s="28"/>
    </row>
    <row r="226" spans="1:9" ht="23.25" x14ac:dyDescent="0.5">
      <c r="A226" s="12">
        <v>74</v>
      </c>
      <c r="B226" s="78" t="s">
        <v>194</v>
      </c>
      <c r="C226" s="10">
        <v>15550</v>
      </c>
      <c r="D226" s="11">
        <f>C226</f>
        <v>15550</v>
      </c>
      <c r="E226" s="12" t="s">
        <v>23</v>
      </c>
      <c r="F226" s="11" t="s">
        <v>195</v>
      </c>
      <c r="G226" s="11" t="str">
        <f>F226</f>
        <v>นายบุญแผง  ศรีบาล</v>
      </c>
      <c r="H226" s="12" t="s">
        <v>25</v>
      </c>
      <c r="I226" s="13" t="s">
        <v>180</v>
      </c>
    </row>
    <row r="227" spans="1:9" ht="23.25" x14ac:dyDescent="0.5">
      <c r="A227" s="14"/>
      <c r="B227" s="79"/>
      <c r="C227" s="16"/>
      <c r="D227" s="17"/>
      <c r="E227" s="18" t="s">
        <v>28</v>
      </c>
      <c r="F227" s="19">
        <f>D226</f>
        <v>15550</v>
      </c>
      <c r="G227" s="20">
        <f>F227</f>
        <v>15550</v>
      </c>
      <c r="H227" s="14"/>
      <c r="I227" s="21">
        <v>45693</v>
      </c>
    </row>
    <row r="228" spans="1:9" ht="23.25" x14ac:dyDescent="0.5">
      <c r="A228" s="22"/>
      <c r="B228" s="80"/>
      <c r="C228" s="24"/>
      <c r="D228" s="25"/>
      <c r="E228" s="26"/>
      <c r="F228" s="27"/>
      <c r="G228" s="27"/>
      <c r="H228" s="22"/>
      <c r="I228" s="28"/>
    </row>
    <row r="229" spans="1:9" ht="23.25" x14ac:dyDescent="0.5">
      <c r="A229" s="12">
        <v>75</v>
      </c>
      <c r="B229" s="78" t="s">
        <v>196</v>
      </c>
      <c r="C229" s="10">
        <v>550</v>
      </c>
      <c r="D229" s="11">
        <f>C229</f>
        <v>550</v>
      </c>
      <c r="E229" s="12" t="s">
        <v>23</v>
      </c>
      <c r="F229" s="11" t="s">
        <v>141</v>
      </c>
      <c r="G229" s="11" t="str">
        <f>F229</f>
        <v>บีที คอมพิวเตอร์ เซอร์วิส</v>
      </c>
      <c r="H229" s="12" t="s">
        <v>25</v>
      </c>
      <c r="I229" s="13" t="s">
        <v>197</v>
      </c>
    </row>
    <row r="230" spans="1:9" ht="23.25" x14ac:dyDescent="0.5">
      <c r="A230" s="14"/>
      <c r="B230" s="79"/>
      <c r="C230" s="16"/>
      <c r="D230" s="17"/>
      <c r="E230" s="18" t="s">
        <v>28</v>
      </c>
      <c r="F230" s="19">
        <f>D229</f>
        <v>550</v>
      </c>
      <c r="G230" s="20">
        <f>F230</f>
        <v>550</v>
      </c>
      <c r="H230" s="14"/>
      <c r="I230" s="21">
        <v>45705</v>
      </c>
    </row>
    <row r="231" spans="1:9" ht="23.25" x14ac:dyDescent="0.5">
      <c r="A231" s="22"/>
      <c r="B231" s="80"/>
      <c r="C231" s="24"/>
      <c r="D231" s="25"/>
      <c r="E231" s="26"/>
      <c r="F231" s="27"/>
      <c r="G231" s="27"/>
      <c r="H231" s="22"/>
      <c r="I231" s="28"/>
    </row>
    <row r="232" spans="1:9" ht="23.25" x14ac:dyDescent="0.5">
      <c r="A232" s="12">
        <v>76</v>
      </c>
      <c r="B232" s="78" t="s">
        <v>198</v>
      </c>
      <c r="C232" s="10">
        <v>12000</v>
      </c>
      <c r="D232" s="11">
        <f>C232</f>
        <v>12000</v>
      </c>
      <c r="E232" s="12" t="s">
        <v>23</v>
      </c>
      <c r="F232" s="11" t="s">
        <v>86</v>
      </c>
      <c r="G232" s="11" t="str">
        <f>F232</f>
        <v>บริษัท รุ่งทรัพย์ วอเตอร์เวอร์ค 1993 จำกัด</v>
      </c>
      <c r="H232" s="12" t="s">
        <v>25</v>
      </c>
      <c r="I232" s="13" t="s">
        <v>184</v>
      </c>
    </row>
    <row r="233" spans="1:9" ht="23.25" x14ac:dyDescent="0.5">
      <c r="A233" s="14"/>
      <c r="B233" s="79"/>
      <c r="C233" s="16"/>
      <c r="D233" s="17"/>
      <c r="E233" s="18" t="s">
        <v>28</v>
      </c>
      <c r="F233" s="19">
        <f>D232</f>
        <v>12000</v>
      </c>
      <c r="G233" s="20">
        <f>F233</f>
        <v>12000</v>
      </c>
      <c r="H233" s="14"/>
      <c r="I233" s="21">
        <v>45714</v>
      </c>
    </row>
    <row r="234" spans="1:9" ht="23.25" x14ac:dyDescent="0.5">
      <c r="A234" s="27"/>
      <c r="B234" s="80"/>
      <c r="C234" s="24"/>
      <c r="D234" s="25"/>
      <c r="E234" s="26"/>
      <c r="F234" s="27"/>
      <c r="G234" s="27"/>
      <c r="H234" s="22"/>
      <c r="I234" s="28"/>
    </row>
    <row r="235" spans="1:9" ht="23.25" x14ac:dyDescent="0.5">
      <c r="A235" s="12">
        <v>77</v>
      </c>
      <c r="B235" s="78" t="s">
        <v>199</v>
      </c>
      <c r="C235" s="10">
        <v>200000</v>
      </c>
      <c r="D235" s="11">
        <v>199000</v>
      </c>
      <c r="E235" s="12" t="s">
        <v>23</v>
      </c>
      <c r="F235" s="11" t="s">
        <v>163</v>
      </c>
      <c r="G235" s="11" t="str">
        <f>F235</f>
        <v>ห้างหุ้นส่วนจำกัด สุขสวัสดิ์ คอนกรีต</v>
      </c>
      <c r="H235" s="12" t="s">
        <v>25</v>
      </c>
      <c r="I235" s="13" t="s">
        <v>111</v>
      </c>
    </row>
    <row r="236" spans="1:9" ht="23.25" x14ac:dyDescent="0.5">
      <c r="A236" s="14"/>
      <c r="B236" s="79"/>
      <c r="C236" s="16"/>
      <c r="D236" s="17"/>
      <c r="E236" s="18" t="s">
        <v>28</v>
      </c>
      <c r="F236" s="19">
        <f>D235</f>
        <v>199000</v>
      </c>
      <c r="G236" s="20">
        <f>F236</f>
        <v>199000</v>
      </c>
      <c r="H236" s="14"/>
      <c r="I236" s="21">
        <v>45691</v>
      </c>
    </row>
    <row r="237" spans="1:9" ht="23.25" x14ac:dyDescent="0.5">
      <c r="A237" s="22"/>
      <c r="B237" s="80"/>
      <c r="C237" s="24"/>
      <c r="D237" s="25"/>
      <c r="E237" s="26"/>
      <c r="F237" s="27"/>
      <c r="G237" s="27"/>
      <c r="H237" s="22"/>
      <c r="I237" s="28"/>
    </row>
    <row r="238" spans="1:9" ht="23.25" x14ac:dyDescent="0.5">
      <c r="A238" s="12">
        <v>78</v>
      </c>
      <c r="B238" s="78" t="s">
        <v>200</v>
      </c>
      <c r="C238" s="10">
        <v>300000</v>
      </c>
      <c r="D238" s="11">
        <v>217000</v>
      </c>
      <c r="E238" s="12" t="s">
        <v>23</v>
      </c>
      <c r="F238" s="11" t="s">
        <v>80</v>
      </c>
      <c r="G238" s="11" t="str">
        <f>F238</f>
        <v>ห้างหุ้นส่วนจำกัด เชียงราย จ.เจริญกิจ</v>
      </c>
      <c r="H238" s="12" t="s">
        <v>25</v>
      </c>
      <c r="I238" s="13" t="s">
        <v>113</v>
      </c>
    </row>
    <row r="239" spans="1:9" ht="23.25" x14ac:dyDescent="0.5">
      <c r="A239" s="14"/>
      <c r="B239" s="79"/>
      <c r="C239" s="16"/>
      <c r="D239" s="17"/>
      <c r="E239" s="18" t="s">
        <v>28</v>
      </c>
      <c r="F239" s="19">
        <f>D238</f>
        <v>217000</v>
      </c>
      <c r="G239" s="20">
        <f>F239</f>
        <v>217000</v>
      </c>
      <c r="H239" s="14"/>
      <c r="I239" s="21">
        <v>45706</v>
      </c>
    </row>
    <row r="240" spans="1:9" ht="23.25" x14ac:dyDescent="0.5">
      <c r="A240" s="22"/>
      <c r="B240" s="80"/>
      <c r="C240" s="24"/>
      <c r="D240" s="25"/>
      <c r="E240" s="26"/>
      <c r="F240" s="27"/>
      <c r="G240" s="27"/>
      <c r="H240" s="22"/>
      <c r="I240" s="28"/>
    </row>
    <row r="241" spans="1:10" ht="23.25" x14ac:dyDescent="0.5">
      <c r="A241" s="12">
        <v>79</v>
      </c>
      <c r="B241" s="78" t="s">
        <v>201</v>
      </c>
      <c r="C241" s="10">
        <v>300000</v>
      </c>
      <c r="D241" s="11">
        <v>262000</v>
      </c>
      <c r="E241" s="12" t="s">
        <v>23</v>
      </c>
      <c r="F241" s="11" t="s">
        <v>80</v>
      </c>
      <c r="G241" s="11" t="str">
        <f>F241</f>
        <v>ห้างหุ้นส่วนจำกัด เชียงราย จ.เจริญกิจ</v>
      </c>
      <c r="H241" s="12" t="s">
        <v>25</v>
      </c>
      <c r="I241" s="13" t="s">
        <v>116</v>
      </c>
    </row>
    <row r="242" spans="1:10" ht="23.25" x14ac:dyDescent="0.5">
      <c r="A242" s="14"/>
      <c r="B242" s="79"/>
      <c r="C242" s="16"/>
      <c r="D242" s="17"/>
      <c r="E242" s="18" t="s">
        <v>28</v>
      </c>
      <c r="F242" s="19">
        <f>D241</f>
        <v>262000</v>
      </c>
      <c r="G242" s="20">
        <f>F242</f>
        <v>262000</v>
      </c>
      <c r="H242" s="14"/>
      <c r="I242" s="21">
        <v>45706</v>
      </c>
    </row>
    <row r="243" spans="1:10" ht="23.25" x14ac:dyDescent="0.5">
      <c r="A243" s="27"/>
      <c r="B243" s="80"/>
      <c r="C243" s="24"/>
      <c r="D243" s="25"/>
      <c r="E243" s="26"/>
      <c r="F243" s="27"/>
      <c r="G243" s="27"/>
      <c r="H243" s="22"/>
      <c r="I243" s="28"/>
    </row>
    <row r="244" spans="1:10" ht="23.25" x14ac:dyDescent="0.5">
      <c r="A244" s="12">
        <v>80</v>
      </c>
      <c r="B244" s="78" t="s">
        <v>202</v>
      </c>
      <c r="C244" s="10">
        <v>180000</v>
      </c>
      <c r="D244" s="11">
        <v>143000</v>
      </c>
      <c r="E244" s="12" t="s">
        <v>23</v>
      </c>
      <c r="F244" s="11" t="s">
        <v>80</v>
      </c>
      <c r="G244" s="11" t="str">
        <f>F244</f>
        <v>ห้างหุ้นส่วนจำกัด เชียงราย จ.เจริญกิจ</v>
      </c>
      <c r="H244" s="12" t="s">
        <v>25</v>
      </c>
      <c r="I244" s="13" t="s">
        <v>119</v>
      </c>
    </row>
    <row r="245" spans="1:10" ht="23.25" x14ac:dyDescent="0.5">
      <c r="A245" s="14"/>
      <c r="B245" s="79"/>
      <c r="C245" s="16"/>
      <c r="D245" s="17"/>
      <c r="E245" s="18" t="s">
        <v>28</v>
      </c>
      <c r="F245" s="19">
        <f>D244</f>
        <v>143000</v>
      </c>
      <c r="G245" s="20">
        <f>F245</f>
        <v>143000</v>
      </c>
      <c r="H245" s="14"/>
      <c r="I245" s="21">
        <v>45706</v>
      </c>
    </row>
    <row r="246" spans="1:10" ht="23.25" x14ac:dyDescent="0.5">
      <c r="A246" s="22"/>
      <c r="B246" s="80"/>
      <c r="C246" s="24"/>
      <c r="D246" s="25"/>
      <c r="E246" s="26"/>
      <c r="F246" s="27"/>
      <c r="G246" s="27"/>
      <c r="H246" s="22"/>
      <c r="I246" s="28"/>
    </row>
    <row r="247" spans="1:10" ht="23.25" x14ac:dyDescent="0.5">
      <c r="A247" s="12">
        <v>81</v>
      </c>
      <c r="B247" s="78" t="s">
        <v>207</v>
      </c>
      <c r="C247" s="10">
        <v>31350</v>
      </c>
      <c r="D247" s="11">
        <f>C247</f>
        <v>31350</v>
      </c>
      <c r="E247" s="12" t="s">
        <v>23</v>
      </c>
      <c r="F247" s="11" t="s">
        <v>208</v>
      </c>
      <c r="G247" s="11" t="str">
        <f>F247</f>
        <v>หจก.ยุพิน ซัพพลาย แอนด์ เคมเทค 2003</v>
      </c>
      <c r="H247" s="12" t="s">
        <v>25</v>
      </c>
      <c r="I247" s="13" t="s">
        <v>209</v>
      </c>
      <c r="J247" s="45">
        <v>24898</v>
      </c>
    </row>
    <row r="248" spans="1:10" ht="23.25" x14ac:dyDescent="0.5">
      <c r="A248" s="14"/>
      <c r="B248" s="79"/>
      <c r="C248" s="16"/>
      <c r="D248" s="17"/>
      <c r="E248" s="18" t="s">
        <v>28</v>
      </c>
      <c r="F248" s="19">
        <f>D247</f>
        <v>31350</v>
      </c>
      <c r="G248" s="20">
        <f>F248</f>
        <v>31350</v>
      </c>
      <c r="H248" s="14"/>
      <c r="I248" s="21">
        <v>45719</v>
      </c>
    </row>
    <row r="249" spans="1:10" ht="23.25" x14ac:dyDescent="0.5">
      <c r="A249" s="22"/>
      <c r="B249" s="80"/>
      <c r="C249" s="24"/>
      <c r="D249" s="25"/>
      <c r="E249" s="26"/>
      <c r="F249" s="27"/>
      <c r="G249" s="27"/>
      <c r="H249" s="22"/>
      <c r="I249" s="28"/>
    </row>
    <row r="250" spans="1:10" ht="23.25" x14ac:dyDescent="0.5">
      <c r="A250" s="12">
        <v>82</v>
      </c>
      <c r="B250" s="85" t="s">
        <v>210</v>
      </c>
      <c r="C250" s="10">
        <v>18200</v>
      </c>
      <c r="D250" s="11">
        <f>C250</f>
        <v>18200</v>
      </c>
      <c r="E250" s="12" t="s">
        <v>23</v>
      </c>
      <c r="F250" s="11" t="s">
        <v>93</v>
      </c>
      <c r="G250" s="11" t="str">
        <f>F250</f>
        <v>ร้านพูนทรัพย์</v>
      </c>
      <c r="H250" s="12" t="s">
        <v>25</v>
      </c>
      <c r="I250" s="13" t="s">
        <v>211</v>
      </c>
    </row>
    <row r="251" spans="1:10" ht="23.25" x14ac:dyDescent="0.5">
      <c r="A251" s="14"/>
      <c r="B251" s="86"/>
      <c r="C251" s="16"/>
      <c r="D251" s="17"/>
      <c r="E251" s="18" t="s">
        <v>28</v>
      </c>
      <c r="F251" s="19">
        <f>D250</f>
        <v>18200</v>
      </c>
      <c r="G251" s="20">
        <f>F251</f>
        <v>18200</v>
      </c>
      <c r="H251" s="14"/>
      <c r="I251" s="21">
        <v>45722</v>
      </c>
    </row>
    <row r="252" spans="1:10" ht="23.25" x14ac:dyDescent="0.5">
      <c r="A252" s="22"/>
      <c r="B252" s="87"/>
      <c r="C252" s="24"/>
      <c r="D252" s="25"/>
      <c r="E252" s="26"/>
      <c r="F252" s="27"/>
      <c r="G252" s="27"/>
      <c r="H252" s="22"/>
      <c r="I252" s="28"/>
    </row>
    <row r="253" spans="1:10" ht="23.25" x14ac:dyDescent="0.5">
      <c r="A253" s="12">
        <v>83</v>
      </c>
      <c r="B253" s="78" t="s">
        <v>212</v>
      </c>
      <c r="C253" s="10">
        <v>12800</v>
      </c>
      <c r="D253" s="11">
        <f>C253</f>
        <v>12800</v>
      </c>
      <c r="E253" s="12" t="s">
        <v>23</v>
      </c>
      <c r="F253" s="11" t="s">
        <v>64</v>
      </c>
      <c r="G253" s="11" t="str">
        <f>F253</f>
        <v>ร้านทรัพย์ทวีการยาง</v>
      </c>
      <c r="H253" s="12" t="s">
        <v>25</v>
      </c>
      <c r="I253" s="13" t="s">
        <v>213</v>
      </c>
    </row>
    <row r="254" spans="1:10" ht="23.25" x14ac:dyDescent="0.5">
      <c r="A254" s="14"/>
      <c r="B254" s="79"/>
      <c r="C254" s="16"/>
      <c r="D254" s="17"/>
      <c r="E254" s="18" t="s">
        <v>28</v>
      </c>
      <c r="F254" s="19">
        <f>D253</f>
        <v>12800</v>
      </c>
      <c r="G254" s="20">
        <f>F254</f>
        <v>12800</v>
      </c>
      <c r="H254" s="14"/>
      <c r="I254" s="21">
        <v>45728</v>
      </c>
    </row>
    <row r="255" spans="1:10" ht="23.25" x14ac:dyDescent="0.5">
      <c r="A255" s="27"/>
      <c r="B255" s="80"/>
      <c r="C255" s="24"/>
      <c r="D255" s="25"/>
      <c r="E255" s="26"/>
      <c r="F255" s="27"/>
      <c r="G255" s="27"/>
      <c r="H255" s="22"/>
      <c r="I255" s="28"/>
    </row>
    <row r="256" spans="1:10" ht="23.25" x14ac:dyDescent="0.5">
      <c r="A256" s="12">
        <v>84</v>
      </c>
      <c r="B256" s="78" t="s">
        <v>214</v>
      </c>
      <c r="C256" s="10">
        <v>3566</v>
      </c>
      <c r="D256" s="11">
        <f>C256</f>
        <v>3566</v>
      </c>
      <c r="E256" s="12" t="s">
        <v>23</v>
      </c>
      <c r="F256" s="11" t="s">
        <v>55</v>
      </c>
      <c r="G256" s="11" t="str">
        <f>F256</f>
        <v>บริษัท กิจเจริญป่าแดด จำกัด</v>
      </c>
      <c r="H256" s="12" t="s">
        <v>25</v>
      </c>
      <c r="I256" s="13" t="s">
        <v>215</v>
      </c>
    </row>
    <row r="257" spans="1:9" ht="23.25" x14ac:dyDescent="0.5">
      <c r="A257" s="14"/>
      <c r="B257" s="79"/>
      <c r="C257" s="16"/>
      <c r="D257" s="17"/>
      <c r="E257" s="18" t="s">
        <v>28</v>
      </c>
      <c r="F257" s="19">
        <f>D256</f>
        <v>3566</v>
      </c>
      <c r="G257" s="20">
        <f>F257</f>
        <v>3566</v>
      </c>
      <c r="H257" s="14"/>
      <c r="I257" s="21">
        <v>45742</v>
      </c>
    </row>
    <row r="258" spans="1:9" ht="23.25" x14ac:dyDescent="0.5">
      <c r="A258" s="27"/>
      <c r="B258" s="80"/>
      <c r="C258" s="24"/>
      <c r="D258" s="25"/>
      <c r="E258" s="26"/>
      <c r="F258" s="27"/>
      <c r="G258" s="27"/>
      <c r="H258" s="22"/>
      <c r="I258" s="28"/>
    </row>
    <row r="259" spans="1:9" ht="23.25" x14ac:dyDescent="0.5">
      <c r="A259" s="12">
        <v>85</v>
      </c>
      <c r="B259" s="78" t="s">
        <v>216</v>
      </c>
      <c r="C259" s="10">
        <v>18142.080000000002</v>
      </c>
      <c r="D259" s="11">
        <f>C259</f>
        <v>18142.080000000002</v>
      </c>
      <c r="E259" s="12" t="s">
        <v>23</v>
      </c>
      <c r="F259" s="11" t="s">
        <v>217</v>
      </c>
      <c r="G259" s="11" t="str">
        <f>F259</f>
        <v>บริษัท เชียงใหม่เฟรชมิลค์ จำกัด</v>
      </c>
      <c r="H259" s="12" t="s">
        <v>25</v>
      </c>
      <c r="I259" s="13" t="s">
        <v>218</v>
      </c>
    </row>
    <row r="260" spans="1:9" ht="23.25" x14ac:dyDescent="0.5">
      <c r="A260" s="14"/>
      <c r="B260" s="79"/>
      <c r="C260" s="16"/>
      <c r="D260" s="17"/>
      <c r="E260" s="18" t="s">
        <v>28</v>
      </c>
      <c r="F260" s="19">
        <f>D259</f>
        <v>18142.080000000002</v>
      </c>
      <c r="G260" s="20">
        <f>F260</f>
        <v>18142.080000000002</v>
      </c>
      <c r="H260" s="14"/>
      <c r="I260" s="21">
        <v>45743</v>
      </c>
    </row>
    <row r="261" spans="1:9" ht="23.25" x14ac:dyDescent="0.5">
      <c r="A261" s="27"/>
      <c r="B261" s="80"/>
      <c r="C261" s="24"/>
      <c r="D261" s="25"/>
      <c r="E261" s="26"/>
      <c r="F261" s="27"/>
      <c r="G261" s="27"/>
      <c r="H261" s="22"/>
      <c r="I261" s="28"/>
    </row>
    <row r="262" spans="1:9" ht="23.25" x14ac:dyDescent="0.5">
      <c r="A262" s="12">
        <v>86</v>
      </c>
      <c r="B262" s="78" t="s">
        <v>219</v>
      </c>
      <c r="C262" s="10">
        <v>81922.83</v>
      </c>
      <c r="D262" s="11">
        <f>C262</f>
        <v>81922.83</v>
      </c>
      <c r="E262" s="12" t="s">
        <v>23</v>
      </c>
      <c r="F262" s="11" t="s">
        <v>217</v>
      </c>
      <c r="G262" s="11" t="str">
        <f>F262</f>
        <v>บริษัท เชียงใหม่เฟรชมิลค์ จำกัด</v>
      </c>
      <c r="H262" s="12" t="s">
        <v>25</v>
      </c>
      <c r="I262" s="13" t="s">
        <v>220</v>
      </c>
    </row>
    <row r="263" spans="1:9" ht="23.25" x14ac:dyDescent="0.5">
      <c r="A263" s="14"/>
      <c r="B263" s="79"/>
      <c r="C263" s="16"/>
      <c r="D263" s="17"/>
      <c r="E263" s="18" t="s">
        <v>28</v>
      </c>
      <c r="F263" s="19">
        <f>D262</f>
        <v>81922.83</v>
      </c>
      <c r="G263" s="20">
        <f>F263</f>
        <v>81922.83</v>
      </c>
      <c r="H263" s="14"/>
      <c r="I263" s="21">
        <v>45743</v>
      </c>
    </row>
    <row r="264" spans="1:9" ht="23.25" x14ac:dyDescent="0.5">
      <c r="A264" s="27"/>
      <c r="B264" s="80"/>
      <c r="C264" s="24"/>
      <c r="D264" s="25"/>
      <c r="E264" s="26"/>
      <c r="F264" s="27"/>
      <c r="G264" s="27"/>
      <c r="H264" s="22"/>
      <c r="I264" s="28"/>
    </row>
    <row r="265" spans="1:9" ht="23.25" x14ac:dyDescent="0.5">
      <c r="A265" s="12">
        <v>87</v>
      </c>
      <c r="B265" s="78" t="s">
        <v>221</v>
      </c>
      <c r="C265" s="10">
        <v>450</v>
      </c>
      <c r="D265" s="11">
        <f>C265</f>
        <v>450</v>
      </c>
      <c r="E265" s="12" t="s">
        <v>23</v>
      </c>
      <c r="F265" s="11" t="s">
        <v>69</v>
      </c>
      <c r="G265" s="11" t="str">
        <f>F265</f>
        <v>ร้านฮายดี้ มีเดีย</v>
      </c>
      <c r="H265" s="12" t="s">
        <v>25</v>
      </c>
      <c r="I265" s="13" t="s">
        <v>186</v>
      </c>
    </row>
    <row r="266" spans="1:9" ht="23.25" x14ac:dyDescent="0.5">
      <c r="A266" s="14"/>
      <c r="B266" s="79"/>
      <c r="C266" s="16"/>
      <c r="D266" s="17"/>
      <c r="E266" s="18" t="s">
        <v>28</v>
      </c>
      <c r="F266" s="19">
        <f>D265</f>
        <v>450</v>
      </c>
      <c r="G266" s="20">
        <f>F266</f>
        <v>450</v>
      </c>
      <c r="H266" s="14"/>
      <c r="I266" s="21">
        <v>45719</v>
      </c>
    </row>
    <row r="267" spans="1:9" ht="23.25" x14ac:dyDescent="0.5">
      <c r="A267" s="22"/>
      <c r="B267" s="80"/>
      <c r="C267" s="24"/>
      <c r="D267" s="25"/>
      <c r="E267" s="26"/>
      <c r="F267" s="27"/>
      <c r="G267" s="27"/>
      <c r="H267" s="22"/>
      <c r="I267" s="28"/>
    </row>
    <row r="268" spans="1:9" ht="23.25" x14ac:dyDescent="0.5">
      <c r="A268" s="12">
        <v>88</v>
      </c>
      <c r="B268" s="78" t="s">
        <v>105</v>
      </c>
      <c r="C268" s="10">
        <v>1950</v>
      </c>
      <c r="D268" s="11">
        <f>C268</f>
        <v>1950</v>
      </c>
      <c r="E268" s="12" t="s">
        <v>23</v>
      </c>
      <c r="F268" s="11" t="s">
        <v>64</v>
      </c>
      <c r="G268" s="11" t="str">
        <f>F268</f>
        <v>ร้านทรัพย์ทวีการยาง</v>
      </c>
      <c r="H268" s="12" t="s">
        <v>25</v>
      </c>
      <c r="I268" s="13" t="s">
        <v>188</v>
      </c>
    </row>
    <row r="269" spans="1:9" ht="23.25" x14ac:dyDescent="0.5">
      <c r="A269" s="14"/>
      <c r="B269" s="79"/>
      <c r="C269" s="16"/>
      <c r="D269" s="17"/>
      <c r="E269" s="18" t="s">
        <v>28</v>
      </c>
      <c r="F269" s="19">
        <f>D268</f>
        <v>1950</v>
      </c>
      <c r="G269" s="20">
        <f>F269</f>
        <v>1950</v>
      </c>
      <c r="H269" s="14"/>
      <c r="I269" s="21">
        <v>45727</v>
      </c>
    </row>
    <row r="270" spans="1:9" ht="23.25" x14ac:dyDescent="0.5">
      <c r="A270" s="22"/>
      <c r="B270" s="80"/>
      <c r="C270" s="24"/>
      <c r="D270" s="25"/>
      <c r="E270" s="26"/>
      <c r="F270" s="27"/>
      <c r="G270" s="27"/>
      <c r="H270" s="22"/>
      <c r="I270" s="28"/>
    </row>
    <row r="271" spans="1:9" ht="23.25" x14ac:dyDescent="0.5">
      <c r="A271" s="12">
        <v>89</v>
      </c>
      <c r="B271" s="78" t="s">
        <v>222</v>
      </c>
      <c r="C271" s="10">
        <v>58354</v>
      </c>
      <c r="D271" s="11">
        <f>C271</f>
        <v>58354</v>
      </c>
      <c r="E271" s="12" t="s">
        <v>23</v>
      </c>
      <c r="F271" s="11" t="s">
        <v>97</v>
      </c>
      <c r="G271" s="11" t="str">
        <f>F271</f>
        <v>นายภาสกรณ์  คำมูล</v>
      </c>
      <c r="H271" s="12" t="s">
        <v>25</v>
      </c>
      <c r="I271" s="13" t="s">
        <v>191</v>
      </c>
    </row>
    <row r="272" spans="1:9" ht="23.25" x14ac:dyDescent="0.5">
      <c r="A272" s="14"/>
      <c r="B272" s="79"/>
      <c r="C272" s="16"/>
      <c r="D272" s="17"/>
      <c r="E272" s="18" t="s">
        <v>28</v>
      </c>
      <c r="F272" s="19">
        <f>D271</f>
        <v>58354</v>
      </c>
      <c r="G272" s="20">
        <f>F272</f>
        <v>58354</v>
      </c>
      <c r="H272" s="14"/>
      <c r="I272" s="21">
        <v>45730</v>
      </c>
    </row>
    <row r="273" spans="1:9" ht="23.25" x14ac:dyDescent="0.5">
      <c r="A273" s="27"/>
      <c r="B273" s="80"/>
      <c r="C273" s="24"/>
      <c r="D273" s="25"/>
      <c r="E273" s="26"/>
      <c r="F273" s="27"/>
      <c r="G273" s="27"/>
      <c r="H273" s="22"/>
      <c r="I273" s="28"/>
    </row>
    <row r="274" spans="1:9" ht="23.25" x14ac:dyDescent="0.5">
      <c r="A274" s="12">
        <v>90</v>
      </c>
      <c r="B274" s="78" t="s">
        <v>223</v>
      </c>
      <c r="C274" s="10">
        <v>19220</v>
      </c>
      <c r="D274" s="11">
        <f>C274</f>
        <v>19220</v>
      </c>
      <c r="E274" s="12" t="s">
        <v>23</v>
      </c>
      <c r="F274" s="11" t="s">
        <v>64</v>
      </c>
      <c r="G274" s="11" t="str">
        <f>F274</f>
        <v>ร้านทรัพย์ทวีการยาง</v>
      </c>
      <c r="H274" s="12" t="s">
        <v>25</v>
      </c>
      <c r="I274" s="13" t="s">
        <v>209</v>
      </c>
    </row>
    <row r="275" spans="1:9" ht="23.25" x14ac:dyDescent="0.5">
      <c r="A275" s="14"/>
      <c r="B275" s="79"/>
      <c r="C275" s="16"/>
      <c r="D275" s="17"/>
      <c r="E275" s="18" t="s">
        <v>28</v>
      </c>
      <c r="F275" s="19">
        <f>D274</f>
        <v>19220</v>
      </c>
      <c r="G275" s="20">
        <f>F275</f>
        <v>19220</v>
      </c>
      <c r="H275" s="14"/>
      <c r="I275" s="21">
        <v>45736</v>
      </c>
    </row>
    <row r="276" spans="1:9" ht="23.25" x14ac:dyDescent="0.5">
      <c r="A276" s="22"/>
      <c r="B276" s="80"/>
      <c r="C276" s="24"/>
      <c r="D276" s="25"/>
      <c r="E276" s="26"/>
      <c r="F276" s="27"/>
      <c r="G276" s="27"/>
      <c r="H276" s="22"/>
      <c r="I276" s="28"/>
    </row>
    <row r="277" spans="1:9" ht="23.25" x14ac:dyDescent="0.5">
      <c r="A277" s="12">
        <v>91</v>
      </c>
      <c r="B277" s="78" t="s">
        <v>224</v>
      </c>
      <c r="C277" s="10">
        <v>11170</v>
      </c>
      <c r="D277" s="11">
        <f>C277</f>
        <v>11170</v>
      </c>
      <c r="E277" s="12" t="s">
        <v>23</v>
      </c>
      <c r="F277" s="11" t="s">
        <v>69</v>
      </c>
      <c r="G277" s="11" t="str">
        <f>F277</f>
        <v>ร้านฮายดี้ มีเดีย</v>
      </c>
      <c r="H277" s="12" t="s">
        <v>25</v>
      </c>
      <c r="I277" s="13" t="s">
        <v>211</v>
      </c>
    </row>
    <row r="278" spans="1:9" ht="23.25" x14ac:dyDescent="0.5">
      <c r="A278" s="14"/>
      <c r="B278" s="79"/>
      <c r="C278" s="16"/>
      <c r="D278" s="17"/>
      <c r="E278" s="18" t="s">
        <v>28</v>
      </c>
      <c r="F278" s="19">
        <f>D277</f>
        <v>11170</v>
      </c>
      <c r="G278" s="20">
        <f>F278</f>
        <v>11170</v>
      </c>
      <c r="H278" s="14"/>
      <c r="I278" s="21">
        <v>45736</v>
      </c>
    </row>
    <row r="279" spans="1:9" ht="23.25" x14ac:dyDescent="0.5">
      <c r="A279" s="22"/>
      <c r="B279" s="80"/>
      <c r="C279" s="24"/>
      <c r="D279" s="25"/>
      <c r="E279" s="26"/>
      <c r="F279" s="27"/>
      <c r="G279" s="27"/>
      <c r="H279" s="22"/>
      <c r="I279" s="28"/>
    </row>
    <row r="280" spans="1:9" ht="23.25" x14ac:dyDescent="0.5">
      <c r="A280" s="12">
        <v>92</v>
      </c>
      <c r="B280" s="81" t="s">
        <v>225</v>
      </c>
      <c r="C280" s="10">
        <v>150</v>
      </c>
      <c r="D280" s="11">
        <f>C280</f>
        <v>150</v>
      </c>
      <c r="E280" s="12" t="s">
        <v>23</v>
      </c>
      <c r="F280" s="11" t="s">
        <v>69</v>
      </c>
      <c r="G280" s="11" t="str">
        <f>F280</f>
        <v>ร้านฮายดี้ มีเดีย</v>
      </c>
      <c r="H280" s="12" t="s">
        <v>25</v>
      </c>
      <c r="I280" s="13" t="s">
        <v>213</v>
      </c>
    </row>
    <row r="281" spans="1:9" ht="23.25" x14ac:dyDescent="0.5">
      <c r="A281" s="14"/>
      <c r="B281" s="82"/>
      <c r="C281" s="16"/>
      <c r="D281" s="17"/>
      <c r="E281" s="18" t="s">
        <v>28</v>
      </c>
      <c r="F281" s="19">
        <f>D280</f>
        <v>150</v>
      </c>
      <c r="G281" s="20">
        <f>F281</f>
        <v>150</v>
      </c>
      <c r="H281" s="14"/>
      <c r="I281" s="21">
        <v>45742</v>
      </c>
    </row>
    <row r="282" spans="1:9" ht="23.25" x14ac:dyDescent="0.5">
      <c r="A282" s="27"/>
      <c r="B282" s="83"/>
      <c r="C282" s="24"/>
      <c r="D282" s="25"/>
      <c r="E282" s="26"/>
      <c r="F282" s="27"/>
      <c r="G282" s="27"/>
      <c r="H282" s="22"/>
      <c r="I282" s="28"/>
    </row>
    <row r="283" spans="1:9" ht="23.25" x14ac:dyDescent="0.5">
      <c r="A283" s="12">
        <v>93</v>
      </c>
      <c r="B283" s="78" t="s">
        <v>226</v>
      </c>
      <c r="C283" s="10">
        <v>7242.83</v>
      </c>
      <c r="D283" s="11">
        <f>C283</f>
        <v>7242.83</v>
      </c>
      <c r="E283" s="12" t="s">
        <v>23</v>
      </c>
      <c r="F283" s="11" t="s">
        <v>227</v>
      </c>
      <c r="G283" s="11" t="str">
        <f>F283</f>
        <v>บริษัท โตโยต้า เชียงราย (สาขาเทิง)</v>
      </c>
      <c r="H283" s="12" t="s">
        <v>25</v>
      </c>
      <c r="I283" s="13" t="s">
        <v>215</v>
      </c>
    </row>
    <row r="284" spans="1:9" ht="23.25" x14ac:dyDescent="0.5">
      <c r="A284" s="14"/>
      <c r="B284" s="79"/>
      <c r="C284" s="16"/>
      <c r="D284" s="17"/>
      <c r="E284" s="18" t="s">
        <v>28</v>
      </c>
      <c r="F284" s="19">
        <f>D283</f>
        <v>7242.83</v>
      </c>
      <c r="G284" s="20">
        <f>F284</f>
        <v>7242.83</v>
      </c>
      <c r="H284" s="14"/>
      <c r="I284" s="21">
        <v>45747</v>
      </c>
    </row>
    <row r="285" spans="1:9" ht="23.25" x14ac:dyDescent="0.5">
      <c r="A285" s="22"/>
      <c r="B285" s="80"/>
      <c r="C285" s="24"/>
      <c r="D285" s="25"/>
      <c r="E285" s="26"/>
      <c r="F285" s="27"/>
      <c r="G285" s="27"/>
      <c r="H285" s="22"/>
      <c r="I285" s="28"/>
    </row>
    <row r="286" spans="1:9" ht="23.25" x14ac:dyDescent="0.5">
      <c r="A286" s="12">
        <v>94</v>
      </c>
      <c r="B286" s="78" t="s">
        <v>228</v>
      </c>
      <c r="C286" s="10">
        <v>54000</v>
      </c>
      <c r="D286" s="11">
        <f>C286</f>
        <v>54000</v>
      </c>
      <c r="E286" s="12" t="s">
        <v>23</v>
      </c>
      <c r="F286" s="11" t="s">
        <v>229</v>
      </c>
      <c r="G286" s="11" t="str">
        <f>F286</f>
        <v>นายจักรกฤษ  ศิริแสน</v>
      </c>
      <c r="H286" s="12" t="s">
        <v>25</v>
      </c>
      <c r="I286" s="13" t="s">
        <v>218</v>
      </c>
    </row>
    <row r="287" spans="1:9" ht="23.25" x14ac:dyDescent="0.5">
      <c r="A287" s="14"/>
      <c r="B287" s="79"/>
      <c r="C287" s="16"/>
      <c r="D287" s="17"/>
      <c r="E287" s="18" t="s">
        <v>28</v>
      </c>
      <c r="F287" s="19">
        <f>D286</f>
        <v>54000</v>
      </c>
      <c r="G287" s="20">
        <f>F287</f>
        <v>54000</v>
      </c>
      <c r="H287" s="14"/>
      <c r="I287" s="21">
        <v>45747</v>
      </c>
    </row>
    <row r="288" spans="1:9" ht="23.25" x14ac:dyDescent="0.5">
      <c r="A288" s="22"/>
      <c r="B288" s="80"/>
      <c r="C288" s="24"/>
      <c r="D288" s="25"/>
      <c r="E288" s="26"/>
      <c r="F288" s="27"/>
      <c r="G288" s="27"/>
      <c r="H288" s="22"/>
      <c r="I288" s="28"/>
    </row>
    <row r="289" spans="1:9" ht="23.25" x14ac:dyDescent="0.5">
      <c r="A289" s="12">
        <v>95</v>
      </c>
      <c r="B289" s="78" t="s">
        <v>230</v>
      </c>
      <c r="C289" s="10">
        <v>190000</v>
      </c>
      <c r="D289" s="11">
        <v>173000</v>
      </c>
      <c r="E289" s="12" t="s">
        <v>23</v>
      </c>
      <c r="F289" s="11" t="s">
        <v>80</v>
      </c>
      <c r="G289" s="11" t="str">
        <f>F289</f>
        <v>ห้างหุ้นส่วนจำกัด เชียงราย จ.เจริญกิจ</v>
      </c>
      <c r="H289" s="12" t="s">
        <v>25</v>
      </c>
      <c r="I289" s="13" t="s">
        <v>154</v>
      </c>
    </row>
    <row r="290" spans="1:9" ht="23.25" x14ac:dyDescent="0.5">
      <c r="A290" s="14"/>
      <c r="B290" s="79"/>
      <c r="C290" s="16"/>
      <c r="D290" s="17"/>
      <c r="E290" s="18" t="s">
        <v>28</v>
      </c>
      <c r="F290" s="19">
        <f>D289</f>
        <v>173000</v>
      </c>
      <c r="G290" s="20">
        <f>F290</f>
        <v>173000</v>
      </c>
      <c r="H290" s="14"/>
      <c r="I290" s="21">
        <v>45721</v>
      </c>
    </row>
    <row r="291" spans="1:9" ht="23.25" x14ac:dyDescent="0.5">
      <c r="A291" s="27"/>
      <c r="B291" s="80"/>
      <c r="C291" s="24"/>
      <c r="D291" s="25"/>
      <c r="E291" s="26"/>
      <c r="F291" s="27"/>
      <c r="G291" s="27"/>
      <c r="H291" s="22"/>
      <c r="I291" s="28"/>
    </row>
    <row r="292" spans="1:9" ht="23.25" x14ac:dyDescent="0.5">
      <c r="A292" s="12">
        <v>96</v>
      </c>
      <c r="B292" s="78" t="s">
        <v>231</v>
      </c>
      <c r="C292" s="10">
        <v>498000</v>
      </c>
      <c r="D292" s="11">
        <v>424000</v>
      </c>
      <c r="E292" s="12" t="s">
        <v>23</v>
      </c>
      <c r="F292" s="11" t="s">
        <v>80</v>
      </c>
      <c r="G292" s="11" t="str">
        <f>F292</f>
        <v>ห้างหุ้นส่วนจำกัด เชียงราย จ.เจริญกิจ</v>
      </c>
      <c r="H292" s="12" t="s">
        <v>25</v>
      </c>
      <c r="I292" s="13" t="s">
        <v>157</v>
      </c>
    </row>
    <row r="293" spans="1:9" ht="23.25" x14ac:dyDescent="0.5">
      <c r="A293" s="14"/>
      <c r="B293" s="79"/>
      <c r="C293" s="16"/>
      <c r="D293" s="17"/>
      <c r="E293" s="18" t="s">
        <v>28</v>
      </c>
      <c r="F293" s="19">
        <f>D292</f>
        <v>424000</v>
      </c>
      <c r="G293" s="20">
        <f>F293</f>
        <v>424000</v>
      </c>
      <c r="H293" s="14"/>
      <c r="I293" s="21">
        <v>45721</v>
      </c>
    </row>
    <row r="294" spans="1:9" ht="23.25" x14ac:dyDescent="0.5">
      <c r="A294" s="22"/>
      <c r="B294" s="80"/>
      <c r="C294" s="24"/>
      <c r="D294" s="25"/>
      <c r="E294" s="26"/>
      <c r="F294" s="27"/>
      <c r="G294" s="27"/>
      <c r="H294" s="22"/>
      <c r="I294" s="28"/>
    </row>
    <row r="295" spans="1:9" ht="23.25" x14ac:dyDescent="0.5">
      <c r="A295" s="12">
        <v>97</v>
      </c>
      <c r="B295" s="78" t="s">
        <v>232</v>
      </c>
      <c r="C295" s="10">
        <v>200000</v>
      </c>
      <c r="D295" s="11">
        <f>C295</f>
        <v>200000</v>
      </c>
      <c r="E295" s="12" t="s">
        <v>23</v>
      </c>
      <c r="F295" s="11" t="s">
        <v>80</v>
      </c>
      <c r="G295" s="11" t="str">
        <f>F295</f>
        <v>ห้างหุ้นส่วนจำกัด เชียงราย จ.เจริญกิจ</v>
      </c>
      <c r="H295" s="12" t="s">
        <v>25</v>
      </c>
      <c r="I295" s="13" t="s">
        <v>160</v>
      </c>
    </row>
    <row r="296" spans="1:9" ht="23.25" x14ac:dyDescent="0.5">
      <c r="A296" s="14"/>
      <c r="B296" s="79"/>
      <c r="C296" s="16"/>
      <c r="D296" s="17"/>
      <c r="E296" s="18" t="s">
        <v>28</v>
      </c>
      <c r="F296" s="19">
        <f>D295</f>
        <v>200000</v>
      </c>
      <c r="G296" s="20">
        <f>F296</f>
        <v>200000</v>
      </c>
      <c r="H296" s="14"/>
      <c r="I296" s="21">
        <v>45744</v>
      </c>
    </row>
    <row r="297" spans="1:9" ht="23.25" x14ac:dyDescent="0.5">
      <c r="A297" s="27"/>
      <c r="B297" s="80"/>
      <c r="C297" s="24"/>
      <c r="D297" s="25"/>
      <c r="E297" s="26"/>
      <c r="F297" s="27"/>
      <c r="G297" s="27"/>
      <c r="H297" s="22"/>
      <c r="I297" s="28"/>
    </row>
    <row r="298" spans="1:9" ht="23.25" x14ac:dyDescent="0.5">
      <c r="A298" s="12">
        <v>98</v>
      </c>
      <c r="B298" s="78" t="s">
        <v>233</v>
      </c>
      <c r="C298" s="10">
        <v>300000</v>
      </c>
      <c r="D298" s="11">
        <v>249500</v>
      </c>
      <c r="E298" s="12" t="s">
        <v>23</v>
      </c>
      <c r="F298" s="11" t="s">
        <v>80</v>
      </c>
      <c r="G298" s="11" t="str">
        <f>F298</f>
        <v>ห้างหุ้นส่วนจำกัด เชียงราย จ.เจริญกิจ</v>
      </c>
      <c r="H298" s="12" t="s">
        <v>25</v>
      </c>
      <c r="I298" s="46" t="s">
        <v>161</v>
      </c>
    </row>
    <row r="299" spans="1:9" ht="23.25" x14ac:dyDescent="0.5">
      <c r="A299" s="14"/>
      <c r="B299" s="79"/>
      <c r="C299" s="16"/>
      <c r="D299" s="17"/>
      <c r="E299" s="18" t="s">
        <v>28</v>
      </c>
      <c r="F299" s="19">
        <f>D298</f>
        <v>249500</v>
      </c>
      <c r="G299" s="20">
        <f>F299</f>
        <v>249500</v>
      </c>
      <c r="H299" s="14"/>
      <c r="I299" s="21">
        <v>45744</v>
      </c>
    </row>
    <row r="300" spans="1:9" ht="23.25" x14ac:dyDescent="0.5">
      <c r="A300" s="22"/>
      <c r="B300" s="80"/>
      <c r="C300" s="24"/>
      <c r="D300" s="25"/>
      <c r="E300" s="26"/>
      <c r="F300" s="27"/>
      <c r="G300" s="27"/>
      <c r="H300" s="22"/>
      <c r="I300" s="28"/>
    </row>
    <row r="301" spans="1:9" ht="23.25" x14ac:dyDescent="0.5">
      <c r="A301" s="12">
        <v>99</v>
      </c>
      <c r="B301" s="78" t="s">
        <v>234</v>
      </c>
      <c r="C301" s="10">
        <v>260000</v>
      </c>
      <c r="D301" s="11">
        <v>206000</v>
      </c>
      <c r="E301" s="12" t="s">
        <v>23</v>
      </c>
      <c r="F301" s="11" t="s">
        <v>80</v>
      </c>
      <c r="G301" s="11" t="str">
        <f>F301</f>
        <v>ห้างหุ้นส่วนจำกัด เชียงราย จ.เจริญกิจ</v>
      </c>
      <c r="H301" s="12" t="s">
        <v>25</v>
      </c>
      <c r="I301" s="46" t="s">
        <v>177</v>
      </c>
    </row>
    <row r="302" spans="1:9" ht="23.25" x14ac:dyDescent="0.5">
      <c r="A302" s="14"/>
      <c r="B302" s="79"/>
      <c r="C302" s="16"/>
      <c r="D302" s="17"/>
      <c r="E302" s="18" t="s">
        <v>28</v>
      </c>
      <c r="F302" s="19">
        <f>D301</f>
        <v>206000</v>
      </c>
      <c r="G302" s="20">
        <f>F302</f>
        <v>206000</v>
      </c>
      <c r="H302" s="14"/>
      <c r="I302" s="21">
        <v>45744</v>
      </c>
    </row>
    <row r="303" spans="1:9" ht="23.25" x14ac:dyDescent="0.5">
      <c r="A303" s="22"/>
      <c r="B303" s="80"/>
      <c r="C303" s="24"/>
      <c r="D303" s="25"/>
      <c r="E303" s="26"/>
      <c r="F303" s="27"/>
      <c r="G303" s="27"/>
      <c r="H303" s="22"/>
      <c r="I303" s="28"/>
    </row>
    <row r="304" spans="1:9" ht="23.25" x14ac:dyDescent="0.5">
      <c r="A304" s="12">
        <v>100</v>
      </c>
      <c r="B304" s="78" t="s">
        <v>235</v>
      </c>
      <c r="C304" s="10">
        <v>65000</v>
      </c>
      <c r="D304" s="11">
        <f>C304</f>
        <v>65000</v>
      </c>
      <c r="E304" s="12" t="s">
        <v>23</v>
      </c>
      <c r="F304" s="11" t="s">
        <v>93</v>
      </c>
      <c r="G304" s="11" t="str">
        <f>F304</f>
        <v>ร้านพูนทรัพย์</v>
      </c>
      <c r="H304" s="12" t="s">
        <v>25</v>
      </c>
      <c r="I304" s="13" t="s">
        <v>31</v>
      </c>
    </row>
    <row r="305" spans="1:10" ht="23.25" x14ac:dyDescent="0.5">
      <c r="A305" s="14"/>
      <c r="B305" s="79"/>
      <c r="C305" s="16"/>
      <c r="D305" s="17"/>
      <c r="E305" s="18" t="s">
        <v>28</v>
      </c>
      <c r="F305" s="19">
        <f>D304</f>
        <v>65000</v>
      </c>
      <c r="G305" s="19">
        <f>F305</f>
        <v>65000</v>
      </c>
      <c r="H305" s="14"/>
      <c r="I305" s="21">
        <v>45736</v>
      </c>
    </row>
    <row r="306" spans="1:10" ht="23.25" x14ac:dyDescent="0.5">
      <c r="A306" s="22"/>
      <c r="B306" s="80"/>
      <c r="C306" s="24"/>
      <c r="D306" s="25"/>
      <c r="E306" s="26"/>
      <c r="F306" s="27"/>
      <c r="G306" s="27"/>
      <c r="H306" s="22"/>
      <c r="I306" s="28"/>
    </row>
    <row r="307" spans="1:10" ht="23.25" x14ac:dyDescent="0.5">
      <c r="A307" s="12">
        <v>101</v>
      </c>
      <c r="B307" s="78" t="s">
        <v>236</v>
      </c>
      <c r="C307" s="10">
        <v>500000</v>
      </c>
      <c r="D307" s="11">
        <v>69000</v>
      </c>
      <c r="E307" s="12" t="s">
        <v>23</v>
      </c>
      <c r="F307" s="11" t="s">
        <v>237</v>
      </c>
      <c r="G307" s="11" t="str">
        <f>F307</f>
        <v>นายโยธิน  กองวงค์</v>
      </c>
      <c r="H307" s="12" t="s">
        <v>25</v>
      </c>
      <c r="I307" s="13" t="s">
        <v>26</v>
      </c>
    </row>
    <row r="308" spans="1:10" ht="23.25" x14ac:dyDescent="0.5">
      <c r="A308" s="14"/>
      <c r="B308" s="79"/>
      <c r="C308" s="16"/>
      <c r="D308" s="17"/>
      <c r="E308" s="18" t="s">
        <v>28</v>
      </c>
      <c r="F308" s="19">
        <f>D307</f>
        <v>69000</v>
      </c>
      <c r="G308" s="19">
        <f>F308</f>
        <v>69000</v>
      </c>
      <c r="H308" s="14"/>
      <c r="I308" s="21">
        <v>45729</v>
      </c>
    </row>
    <row r="309" spans="1:10" ht="23.25" x14ac:dyDescent="0.5">
      <c r="A309" s="22"/>
      <c r="B309" s="80"/>
      <c r="C309" s="24"/>
      <c r="D309" s="25"/>
      <c r="E309" s="26"/>
      <c r="F309" s="27"/>
      <c r="G309" s="27"/>
      <c r="H309" s="22"/>
      <c r="I309" s="28"/>
    </row>
    <row r="310" spans="1:10" ht="23.25" x14ac:dyDescent="0.5">
      <c r="A310" s="12">
        <v>102</v>
      </c>
      <c r="B310" s="78" t="s">
        <v>235</v>
      </c>
      <c r="C310" s="10">
        <v>500000</v>
      </c>
      <c r="D310" s="11">
        <v>45000</v>
      </c>
      <c r="E310" s="12" t="s">
        <v>23</v>
      </c>
      <c r="F310" s="11" t="s">
        <v>237</v>
      </c>
      <c r="G310" s="11" t="str">
        <f>F310</f>
        <v>นายโยธิน  กองวงค์</v>
      </c>
      <c r="H310" s="12" t="s">
        <v>25</v>
      </c>
      <c r="I310" s="13" t="s">
        <v>31</v>
      </c>
    </row>
    <row r="311" spans="1:10" ht="23.25" x14ac:dyDescent="0.5">
      <c r="A311" s="14"/>
      <c r="B311" s="79"/>
      <c r="C311" s="16"/>
      <c r="D311" s="17"/>
      <c r="E311" s="18" t="s">
        <v>28</v>
      </c>
      <c r="F311" s="19">
        <f>D310</f>
        <v>45000</v>
      </c>
      <c r="G311" s="19">
        <f>F311</f>
        <v>45000</v>
      </c>
      <c r="H311" s="14"/>
      <c r="I311" s="21">
        <v>45735</v>
      </c>
    </row>
    <row r="312" spans="1:10" ht="23.25" x14ac:dyDescent="0.5">
      <c r="A312" s="22"/>
      <c r="B312" s="80"/>
      <c r="C312" s="24"/>
      <c r="D312" s="25"/>
      <c r="E312" s="26"/>
      <c r="F312" s="27"/>
      <c r="G312" s="27"/>
      <c r="H312" s="22"/>
      <c r="I312" s="28"/>
    </row>
    <row r="313" spans="1:10" ht="23.25" x14ac:dyDescent="0.5">
      <c r="A313" s="12">
        <v>103</v>
      </c>
      <c r="B313" s="78" t="s">
        <v>244</v>
      </c>
      <c r="C313" s="10">
        <v>18700</v>
      </c>
      <c r="D313" s="11">
        <f>C313</f>
        <v>18700</v>
      </c>
      <c r="E313" s="12" t="s">
        <v>23</v>
      </c>
      <c r="F313" s="11" t="s">
        <v>245</v>
      </c>
      <c r="G313" s="11" t="str">
        <f>F313</f>
        <v>โปรโฟร์ เซฟตี้ เรชคิว</v>
      </c>
      <c r="H313" s="12" t="s">
        <v>25</v>
      </c>
      <c r="I313" s="13" t="s">
        <v>246</v>
      </c>
      <c r="J313" s="45">
        <v>24929</v>
      </c>
    </row>
    <row r="314" spans="1:10" ht="23.25" x14ac:dyDescent="0.5">
      <c r="A314" s="14"/>
      <c r="B314" s="79"/>
      <c r="C314" s="16"/>
      <c r="D314" s="17"/>
      <c r="E314" s="18" t="s">
        <v>28</v>
      </c>
      <c r="F314" s="19">
        <f>D313</f>
        <v>18700</v>
      </c>
      <c r="G314" s="20">
        <f>F314</f>
        <v>18700</v>
      </c>
      <c r="H314" s="14"/>
      <c r="I314" s="21">
        <v>45749</v>
      </c>
    </row>
    <row r="315" spans="1:10" ht="23.25" x14ac:dyDescent="0.5">
      <c r="A315" s="22"/>
      <c r="B315" s="80"/>
      <c r="C315" s="24"/>
      <c r="D315" s="25"/>
      <c r="E315" s="26"/>
      <c r="F315" s="27"/>
      <c r="G315" s="27"/>
      <c r="H315" s="22"/>
      <c r="I315" s="28"/>
    </row>
    <row r="316" spans="1:10" ht="23.25" x14ac:dyDescent="0.5">
      <c r="A316" s="12">
        <v>104</v>
      </c>
      <c r="B316" s="78" t="s">
        <v>247</v>
      </c>
      <c r="C316" s="10">
        <v>2872</v>
      </c>
      <c r="D316" s="11">
        <f>C316</f>
        <v>2872</v>
      </c>
      <c r="E316" s="12" t="s">
        <v>23</v>
      </c>
      <c r="F316" s="11" t="s">
        <v>55</v>
      </c>
      <c r="G316" s="11" t="str">
        <f>F316</f>
        <v>บริษัท กิจเจริญป่าแดด จำกัด</v>
      </c>
      <c r="H316" s="12" t="s">
        <v>25</v>
      </c>
      <c r="I316" s="13" t="s">
        <v>248</v>
      </c>
    </row>
    <row r="317" spans="1:10" ht="23.25" x14ac:dyDescent="0.5">
      <c r="A317" s="14"/>
      <c r="B317" s="79"/>
      <c r="C317" s="16"/>
      <c r="D317" s="17"/>
      <c r="E317" s="18" t="s">
        <v>28</v>
      </c>
      <c r="F317" s="19">
        <f>D316</f>
        <v>2872</v>
      </c>
      <c r="G317" s="20">
        <f>F317</f>
        <v>2872</v>
      </c>
      <c r="H317" s="14"/>
      <c r="I317" s="21">
        <v>45751</v>
      </c>
    </row>
    <row r="318" spans="1:10" ht="23.25" x14ac:dyDescent="0.5">
      <c r="A318" s="22"/>
      <c r="B318" s="80"/>
      <c r="C318" s="24"/>
      <c r="D318" s="25"/>
      <c r="E318" s="26"/>
      <c r="F318" s="27"/>
      <c r="G318" s="27"/>
      <c r="H318" s="22"/>
      <c r="I318" s="28"/>
    </row>
    <row r="319" spans="1:10" ht="23.25" x14ac:dyDescent="0.5">
      <c r="A319" s="12">
        <v>105</v>
      </c>
      <c r="B319" s="78" t="s">
        <v>249</v>
      </c>
      <c r="C319" s="10">
        <v>9000</v>
      </c>
      <c r="D319" s="11">
        <f>C319</f>
        <v>9000</v>
      </c>
      <c r="E319" s="12" t="s">
        <v>23</v>
      </c>
      <c r="F319" s="11" t="s">
        <v>77</v>
      </c>
      <c r="G319" s="11" t="str">
        <f>F319</f>
        <v>บริษัท สวนหนังสือ จำกัด</v>
      </c>
      <c r="H319" s="12" t="s">
        <v>25</v>
      </c>
      <c r="I319" s="13" t="s">
        <v>250</v>
      </c>
    </row>
    <row r="320" spans="1:10" ht="23.25" x14ac:dyDescent="0.5">
      <c r="A320" s="14"/>
      <c r="B320" s="79"/>
      <c r="C320" s="16"/>
      <c r="D320" s="17"/>
      <c r="E320" s="18" t="s">
        <v>28</v>
      </c>
      <c r="F320" s="19">
        <f>D319</f>
        <v>9000</v>
      </c>
      <c r="G320" s="20">
        <f>F320</f>
        <v>9000</v>
      </c>
      <c r="H320" s="14"/>
      <c r="I320" s="21">
        <v>45757</v>
      </c>
    </row>
    <row r="321" spans="1:9" ht="23.25" x14ac:dyDescent="0.5">
      <c r="A321" s="27"/>
      <c r="B321" s="80"/>
      <c r="C321" s="24"/>
      <c r="D321" s="25"/>
      <c r="E321" s="26"/>
      <c r="F321" s="27"/>
      <c r="G321" s="27"/>
      <c r="H321" s="22"/>
      <c r="I321" s="28"/>
    </row>
    <row r="322" spans="1:9" ht="23.25" x14ac:dyDescent="0.5">
      <c r="A322" s="12">
        <v>106</v>
      </c>
      <c r="B322" s="78" t="s">
        <v>251</v>
      </c>
      <c r="C322" s="10">
        <v>3520</v>
      </c>
      <c r="D322" s="11">
        <f>C322</f>
        <v>3520</v>
      </c>
      <c r="E322" s="12" t="s">
        <v>23</v>
      </c>
      <c r="F322" s="11" t="s">
        <v>93</v>
      </c>
      <c r="G322" s="11" t="str">
        <f>F322</f>
        <v>ร้านพูนทรัพย์</v>
      </c>
      <c r="H322" s="12" t="s">
        <v>25</v>
      </c>
      <c r="I322" s="13" t="s">
        <v>252</v>
      </c>
    </row>
    <row r="323" spans="1:9" ht="23.25" x14ac:dyDescent="0.5">
      <c r="A323" s="14"/>
      <c r="B323" s="79"/>
      <c r="C323" s="16"/>
      <c r="D323" s="17"/>
      <c r="E323" s="18" t="s">
        <v>28</v>
      </c>
      <c r="F323" s="19">
        <f>D322</f>
        <v>3520</v>
      </c>
      <c r="G323" s="20">
        <f>F323</f>
        <v>3520</v>
      </c>
      <c r="H323" s="14"/>
      <c r="I323" s="21">
        <v>45765</v>
      </c>
    </row>
    <row r="324" spans="1:9" ht="23.25" x14ac:dyDescent="0.5">
      <c r="A324" s="27"/>
      <c r="B324" s="80"/>
      <c r="C324" s="24"/>
      <c r="D324" s="25"/>
      <c r="E324" s="26"/>
      <c r="F324" s="27"/>
      <c r="G324" s="27"/>
      <c r="H324" s="22"/>
      <c r="I324" s="28"/>
    </row>
    <row r="325" spans="1:9" ht="23.25" x14ac:dyDescent="0.5">
      <c r="A325" s="12">
        <v>107</v>
      </c>
      <c r="B325" s="78" t="s">
        <v>253</v>
      </c>
      <c r="C325" s="10">
        <v>26346</v>
      </c>
      <c r="D325" s="11">
        <f>C325</f>
        <v>26346</v>
      </c>
      <c r="E325" s="12" t="s">
        <v>23</v>
      </c>
      <c r="F325" s="11" t="s">
        <v>55</v>
      </c>
      <c r="G325" s="11" t="str">
        <f>F325</f>
        <v>บริษัท กิจเจริญป่าแดด จำกัด</v>
      </c>
      <c r="H325" s="12" t="s">
        <v>25</v>
      </c>
      <c r="I325" s="13" t="s">
        <v>254</v>
      </c>
    </row>
    <row r="326" spans="1:9" ht="23.25" x14ac:dyDescent="0.5">
      <c r="A326" s="14"/>
      <c r="B326" s="79"/>
      <c r="C326" s="16"/>
      <c r="D326" s="17"/>
      <c r="E326" s="18" t="s">
        <v>28</v>
      </c>
      <c r="F326" s="19">
        <f>D325</f>
        <v>26346</v>
      </c>
      <c r="G326" s="20">
        <f>F326</f>
        <v>26346</v>
      </c>
      <c r="H326" s="14"/>
      <c r="I326" s="21">
        <v>45765</v>
      </c>
    </row>
    <row r="327" spans="1:9" ht="23.25" x14ac:dyDescent="0.5">
      <c r="A327" s="27"/>
      <c r="B327" s="80"/>
      <c r="C327" s="24"/>
      <c r="D327" s="25"/>
      <c r="E327" s="26"/>
      <c r="F327" s="27"/>
      <c r="G327" s="27"/>
      <c r="H327" s="22"/>
      <c r="I327" s="28"/>
    </row>
    <row r="328" spans="1:9" ht="23.25" x14ac:dyDescent="0.5">
      <c r="A328" s="12">
        <v>108</v>
      </c>
      <c r="B328" s="78" t="s">
        <v>255</v>
      </c>
      <c r="C328" s="10">
        <v>9075</v>
      </c>
      <c r="D328" s="11">
        <f>C328</f>
        <v>9075</v>
      </c>
      <c r="E328" s="12" t="s">
        <v>23</v>
      </c>
      <c r="F328" s="11" t="s">
        <v>55</v>
      </c>
      <c r="G328" s="11" t="str">
        <f>F328</f>
        <v>บริษัท กิจเจริญป่าแดด จำกัด</v>
      </c>
      <c r="H328" s="12" t="s">
        <v>25</v>
      </c>
      <c r="I328" s="13" t="s">
        <v>256</v>
      </c>
    </row>
    <row r="329" spans="1:9" ht="23.25" x14ac:dyDescent="0.5">
      <c r="A329" s="14"/>
      <c r="B329" s="79"/>
      <c r="C329" s="16"/>
      <c r="D329" s="17"/>
      <c r="E329" s="18" t="s">
        <v>28</v>
      </c>
      <c r="F329" s="19">
        <f>D328</f>
        <v>9075</v>
      </c>
      <c r="G329" s="20">
        <f>F329</f>
        <v>9075</v>
      </c>
      <c r="H329" s="14"/>
      <c r="I329" s="21">
        <v>45765</v>
      </c>
    </row>
    <row r="330" spans="1:9" ht="23.25" x14ac:dyDescent="0.5">
      <c r="A330" s="27"/>
      <c r="B330" s="80"/>
      <c r="C330" s="24"/>
      <c r="D330" s="25"/>
      <c r="E330" s="26"/>
      <c r="F330" s="27"/>
      <c r="G330" s="27"/>
      <c r="H330" s="22"/>
      <c r="I330" s="28"/>
    </row>
    <row r="331" spans="1:9" ht="23.25" x14ac:dyDescent="0.5">
      <c r="A331" s="12">
        <v>109</v>
      </c>
      <c r="B331" s="78" t="s">
        <v>257</v>
      </c>
      <c r="C331" s="10">
        <v>160040</v>
      </c>
      <c r="D331" s="11">
        <f>C331</f>
        <v>160040</v>
      </c>
      <c r="E331" s="12" t="s">
        <v>23</v>
      </c>
      <c r="F331" s="11" t="s">
        <v>258</v>
      </c>
      <c r="G331" s="11" t="str">
        <f>F331</f>
        <v>ห้างหุ้นส่วนจำกัด ลัญญาภรณ์ การบาดาล</v>
      </c>
      <c r="H331" s="12" t="s">
        <v>25</v>
      </c>
      <c r="I331" s="13" t="s">
        <v>259</v>
      </c>
    </row>
    <row r="332" spans="1:9" ht="23.25" x14ac:dyDescent="0.5">
      <c r="A332" s="14"/>
      <c r="B332" s="79"/>
      <c r="C332" s="16"/>
      <c r="D332" s="17"/>
      <c r="E332" s="18" t="s">
        <v>28</v>
      </c>
      <c r="F332" s="19">
        <f>D331</f>
        <v>160040</v>
      </c>
      <c r="G332" s="20">
        <f>F332</f>
        <v>160040</v>
      </c>
      <c r="H332" s="14"/>
      <c r="I332" s="21">
        <v>45768</v>
      </c>
    </row>
    <row r="333" spans="1:9" ht="23.25" x14ac:dyDescent="0.5">
      <c r="A333" s="22"/>
      <c r="B333" s="80"/>
      <c r="C333" s="24"/>
      <c r="D333" s="25"/>
      <c r="E333" s="26"/>
      <c r="F333" s="27"/>
      <c r="G333" s="27"/>
      <c r="H333" s="22"/>
      <c r="I333" s="28"/>
    </row>
    <row r="334" spans="1:9" ht="23.25" x14ac:dyDescent="0.5">
      <c r="A334" s="12">
        <v>110</v>
      </c>
      <c r="B334" s="78" t="s">
        <v>260</v>
      </c>
      <c r="C334" s="10">
        <v>500</v>
      </c>
      <c r="D334" s="11">
        <f>C334</f>
        <v>500</v>
      </c>
      <c r="E334" s="12" t="s">
        <v>23</v>
      </c>
      <c r="F334" s="11" t="s">
        <v>64</v>
      </c>
      <c r="G334" s="11" t="str">
        <f>F334</f>
        <v>ร้านทรัพย์ทวีการยาง</v>
      </c>
      <c r="H334" s="12" t="s">
        <v>25</v>
      </c>
      <c r="I334" s="13" t="s">
        <v>220</v>
      </c>
    </row>
    <row r="335" spans="1:9" ht="23.25" x14ac:dyDescent="0.5">
      <c r="A335" s="14"/>
      <c r="B335" s="79"/>
      <c r="C335" s="16"/>
      <c r="D335" s="17"/>
      <c r="E335" s="18" t="s">
        <v>28</v>
      </c>
      <c r="F335" s="19">
        <f>D334</f>
        <v>500</v>
      </c>
      <c r="G335" s="20">
        <f>F335</f>
        <v>500</v>
      </c>
      <c r="H335" s="14"/>
      <c r="I335" s="21">
        <v>45749</v>
      </c>
    </row>
    <row r="336" spans="1:9" ht="23.25" x14ac:dyDescent="0.5">
      <c r="A336" s="22"/>
      <c r="B336" s="80"/>
      <c r="C336" s="24"/>
      <c r="D336" s="25"/>
      <c r="E336" s="26"/>
      <c r="F336" s="27"/>
      <c r="G336" s="27"/>
      <c r="H336" s="22"/>
      <c r="I336" s="28"/>
    </row>
    <row r="337" spans="1:9" ht="23.25" x14ac:dyDescent="0.5">
      <c r="A337" s="12">
        <v>111</v>
      </c>
      <c r="B337" s="69" t="s">
        <v>261</v>
      </c>
      <c r="C337" s="10">
        <v>8500</v>
      </c>
      <c r="D337" s="11">
        <f>C337</f>
        <v>8500</v>
      </c>
      <c r="E337" s="12" t="s">
        <v>23</v>
      </c>
      <c r="F337" s="11" t="s">
        <v>262</v>
      </c>
      <c r="G337" s="11" t="str">
        <f>F337</f>
        <v>นางสาวยุพิน  ต๊ะวงศ์ชัย</v>
      </c>
      <c r="H337" s="12" t="s">
        <v>25</v>
      </c>
      <c r="I337" s="13" t="s">
        <v>246</v>
      </c>
    </row>
    <row r="338" spans="1:9" ht="23.25" x14ac:dyDescent="0.5">
      <c r="A338" s="14"/>
      <c r="B338" s="70"/>
      <c r="C338" s="16"/>
      <c r="D338" s="17"/>
      <c r="E338" s="18" t="s">
        <v>28</v>
      </c>
      <c r="F338" s="19">
        <f>D337</f>
        <v>8500</v>
      </c>
      <c r="G338" s="20">
        <f>F338</f>
        <v>8500</v>
      </c>
      <c r="H338" s="14"/>
      <c r="I338" s="21">
        <v>45751</v>
      </c>
    </row>
    <row r="339" spans="1:9" ht="23.25" x14ac:dyDescent="0.5">
      <c r="A339" s="27"/>
      <c r="B339" s="71"/>
      <c r="C339" s="24"/>
      <c r="D339" s="25"/>
      <c r="E339" s="26"/>
      <c r="F339" s="27"/>
      <c r="G339" s="27"/>
      <c r="H339" s="22"/>
      <c r="I339" s="28"/>
    </row>
    <row r="340" spans="1:9" ht="23.25" x14ac:dyDescent="0.5">
      <c r="A340" s="12">
        <v>112</v>
      </c>
      <c r="B340" s="78" t="s">
        <v>263</v>
      </c>
      <c r="C340" s="10">
        <v>5340</v>
      </c>
      <c r="D340" s="11">
        <f>C340</f>
        <v>5340</v>
      </c>
      <c r="E340" s="12" t="s">
        <v>23</v>
      </c>
      <c r="F340" s="11" t="s">
        <v>264</v>
      </c>
      <c r="G340" s="11" t="str">
        <f>F340</f>
        <v>บริษัท พีเอสบี สมบูรณ์ยนต์ จำกัด</v>
      </c>
      <c r="H340" s="12" t="s">
        <v>25</v>
      </c>
      <c r="I340" s="13" t="s">
        <v>248</v>
      </c>
    </row>
    <row r="341" spans="1:9" ht="23.25" x14ac:dyDescent="0.5">
      <c r="A341" s="14"/>
      <c r="B341" s="79"/>
      <c r="C341" s="16"/>
      <c r="D341" s="17"/>
      <c r="E341" s="18" t="s">
        <v>28</v>
      </c>
      <c r="F341" s="19">
        <f>D340</f>
        <v>5340</v>
      </c>
      <c r="G341" s="20">
        <f>F341</f>
        <v>5340</v>
      </c>
      <c r="H341" s="14"/>
      <c r="I341" s="21">
        <v>45770</v>
      </c>
    </row>
    <row r="342" spans="1:9" ht="23.25" x14ac:dyDescent="0.5">
      <c r="A342" s="22"/>
      <c r="B342" s="80"/>
      <c r="C342" s="24"/>
      <c r="D342" s="25"/>
      <c r="E342" s="26"/>
      <c r="F342" s="27"/>
      <c r="G342" s="27"/>
      <c r="H342" s="22"/>
      <c r="I342" s="28"/>
    </row>
    <row r="343" spans="1:9" ht="23.25" x14ac:dyDescent="0.5">
      <c r="A343" s="12">
        <v>113</v>
      </c>
      <c r="B343" s="78" t="s">
        <v>265</v>
      </c>
      <c r="C343" s="10">
        <v>10326.040000000001</v>
      </c>
      <c r="D343" s="11">
        <f>C343</f>
        <v>10326.040000000001</v>
      </c>
      <c r="E343" s="12" t="s">
        <v>23</v>
      </c>
      <c r="F343" s="11" t="s">
        <v>62</v>
      </c>
      <c r="G343" s="11" t="str">
        <f>F343</f>
        <v>บริษัท โตโยต้า เชียงราย จำกัด</v>
      </c>
      <c r="H343" s="12" t="s">
        <v>25</v>
      </c>
      <c r="I343" s="13" t="s">
        <v>250</v>
      </c>
    </row>
    <row r="344" spans="1:9" ht="23.25" x14ac:dyDescent="0.5">
      <c r="A344" s="14"/>
      <c r="B344" s="79"/>
      <c r="C344" s="16"/>
      <c r="D344" s="17"/>
      <c r="E344" s="18" t="s">
        <v>28</v>
      </c>
      <c r="F344" s="19">
        <f>D343</f>
        <v>10326.040000000001</v>
      </c>
      <c r="G344" s="20">
        <f>F344</f>
        <v>10326.040000000001</v>
      </c>
      <c r="H344" s="14"/>
      <c r="I344" s="21">
        <v>45770</v>
      </c>
    </row>
    <row r="345" spans="1:9" ht="23.25" x14ac:dyDescent="0.5">
      <c r="A345" s="22"/>
      <c r="B345" s="80"/>
      <c r="C345" s="24"/>
      <c r="D345" s="25"/>
      <c r="E345" s="26"/>
      <c r="F345" s="27"/>
      <c r="G345" s="27"/>
      <c r="H345" s="22"/>
      <c r="I345" s="28"/>
    </row>
    <row r="346" spans="1:9" ht="23.25" x14ac:dyDescent="0.5">
      <c r="A346" s="12">
        <v>114</v>
      </c>
      <c r="B346" s="78" t="s">
        <v>266</v>
      </c>
      <c r="C346" s="10">
        <v>1390</v>
      </c>
      <c r="D346" s="11">
        <f>C346</f>
        <v>1390</v>
      </c>
      <c r="E346" s="12" t="s">
        <v>23</v>
      </c>
      <c r="F346" s="11" t="s">
        <v>141</v>
      </c>
      <c r="G346" s="11" t="str">
        <f>F346</f>
        <v>บีที คอมพิวเตอร์ เซอร์วิส</v>
      </c>
      <c r="H346" s="12" t="s">
        <v>25</v>
      </c>
      <c r="I346" s="13" t="s">
        <v>252</v>
      </c>
    </row>
    <row r="347" spans="1:9" ht="23.25" x14ac:dyDescent="0.5">
      <c r="A347" s="14"/>
      <c r="B347" s="79"/>
      <c r="C347" s="16"/>
      <c r="D347" s="17"/>
      <c r="E347" s="18" t="s">
        <v>28</v>
      </c>
      <c r="F347" s="19">
        <f>D346</f>
        <v>1390</v>
      </c>
      <c r="G347" s="20">
        <f>F347</f>
        <v>1390</v>
      </c>
      <c r="H347" s="14"/>
      <c r="I347" s="21">
        <v>45777</v>
      </c>
    </row>
    <row r="348" spans="1:9" ht="23.25" x14ac:dyDescent="0.5">
      <c r="A348" s="27"/>
      <c r="B348" s="80"/>
      <c r="C348" s="24"/>
      <c r="D348" s="25"/>
      <c r="E348" s="26"/>
      <c r="F348" s="27"/>
      <c r="G348" s="27"/>
      <c r="H348" s="22"/>
      <c r="I348" s="28"/>
    </row>
    <row r="349" spans="1:9" ht="23.25" x14ac:dyDescent="0.5">
      <c r="A349" s="12">
        <v>115</v>
      </c>
      <c r="B349" s="78" t="s">
        <v>267</v>
      </c>
      <c r="C349" s="10">
        <v>45000</v>
      </c>
      <c r="D349" s="11">
        <f>C349</f>
        <v>45000</v>
      </c>
      <c r="E349" s="12" t="s">
        <v>23</v>
      </c>
      <c r="F349" s="11" t="s">
        <v>268</v>
      </c>
      <c r="G349" s="11" t="str">
        <f>F349</f>
        <v>นางสาวศตกมล ปูชัย</v>
      </c>
      <c r="H349" s="12" t="s">
        <v>25</v>
      </c>
      <c r="I349" s="13" t="s">
        <v>254</v>
      </c>
    </row>
    <row r="350" spans="1:9" ht="23.25" x14ac:dyDescent="0.5">
      <c r="A350" s="14"/>
      <c r="B350" s="79"/>
      <c r="C350" s="16"/>
      <c r="D350" s="17"/>
      <c r="E350" s="18" t="s">
        <v>28</v>
      </c>
      <c r="F350" s="19">
        <f>D349</f>
        <v>45000</v>
      </c>
      <c r="G350" s="20">
        <f>F350</f>
        <v>45000</v>
      </c>
      <c r="H350" s="14"/>
      <c r="I350" s="21">
        <v>45777</v>
      </c>
    </row>
    <row r="351" spans="1:9" ht="23.25" x14ac:dyDescent="0.5">
      <c r="A351" s="22"/>
      <c r="B351" s="80"/>
      <c r="C351" s="24"/>
      <c r="D351" s="25"/>
      <c r="E351" s="26"/>
      <c r="F351" s="27"/>
      <c r="G351" s="27"/>
      <c r="H351" s="22"/>
      <c r="I351" s="28"/>
    </row>
    <row r="352" spans="1:9" ht="23.25" x14ac:dyDescent="0.5">
      <c r="A352" s="12">
        <v>116</v>
      </c>
      <c r="B352" s="78" t="s">
        <v>269</v>
      </c>
      <c r="C352" s="10">
        <v>200000</v>
      </c>
      <c r="D352" s="11">
        <v>151000</v>
      </c>
      <c r="E352" s="12" t="s">
        <v>23</v>
      </c>
      <c r="F352" s="11" t="s">
        <v>270</v>
      </c>
      <c r="G352" s="11" t="str">
        <f>F352</f>
        <v>เชาวนพาณิชย์</v>
      </c>
      <c r="H352" s="12" t="s">
        <v>25</v>
      </c>
      <c r="I352" s="13" t="s">
        <v>180</v>
      </c>
    </row>
    <row r="353" spans="1:256" ht="23.25" x14ac:dyDescent="0.5">
      <c r="A353" s="14"/>
      <c r="B353" s="79"/>
      <c r="C353" s="16"/>
      <c r="D353" s="17"/>
      <c r="E353" s="18" t="s">
        <v>28</v>
      </c>
      <c r="F353" s="19">
        <v>151000</v>
      </c>
      <c r="G353" s="20">
        <f>F353</f>
        <v>151000</v>
      </c>
      <c r="H353" s="14"/>
      <c r="I353" s="21">
        <v>45749</v>
      </c>
    </row>
    <row r="354" spans="1:256" ht="23.25" x14ac:dyDescent="0.5">
      <c r="A354" s="22"/>
      <c r="B354" s="80"/>
      <c r="C354" s="24"/>
      <c r="D354" s="25"/>
      <c r="E354" s="26"/>
      <c r="F354" s="27"/>
      <c r="G354" s="27"/>
      <c r="H354" s="22"/>
      <c r="I354" s="28"/>
    </row>
    <row r="355" spans="1:256" ht="23.25" x14ac:dyDescent="0.5">
      <c r="A355" s="12">
        <v>117</v>
      </c>
      <c r="B355" s="78" t="s">
        <v>271</v>
      </c>
      <c r="C355" s="10">
        <v>200000</v>
      </c>
      <c r="D355" s="11">
        <f>C355</f>
        <v>200000</v>
      </c>
      <c r="E355" s="12" t="s">
        <v>23</v>
      </c>
      <c r="F355" s="11" t="s">
        <v>272</v>
      </c>
      <c r="G355" s="11" t="str">
        <f>F355</f>
        <v xml:space="preserve">ร้าน พูนทรัพย์ </v>
      </c>
      <c r="H355" s="12" t="s">
        <v>25</v>
      </c>
      <c r="I355" s="13" t="s">
        <v>33</v>
      </c>
    </row>
    <row r="356" spans="1:256" ht="23.25" x14ac:dyDescent="0.5">
      <c r="A356" s="14"/>
      <c r="B356" s="79"/>
      <c r="C356" s="16"/>
      <c r="D356" s="17"/>
      <c r="E356" s="18" t="s">
        <v>28</v>
      </c>
      <c r="F356" s="19">
        <f>D355</f>
        <v>200000</v>
      </c>
      <c r="G356" s="20">
        <f>F356</f>
        <v>200000</v>
      </c>
      <c r="H356" s="14"/>
      <c r="I356" s="21">
        <v>45750</v>
      </c>
    </row>
    <row r="357" spans="1:256" ht="23.25" x14ac:dyDescent="0.5">
      <c r="A357" s="27"/>
      <c r="B357" s="80"/>
      <c r="C357" s="24"/>
      <c r="D357" s="25"/>
      <c r="E357" s="26"/>
      <c r="F357" s="27"/>
      <c r="G357" s="27"/>
      <c r="H357" s="22"/>
      <c r="I357" s="28"/>
    </row>
    <row r="358" spans="1:256" ht="23.25" x14ac:dyDescent="0.5">
      <c r="A358" s="12">
        <v>118</v>
      </c>
      <c r="B358" s="78" t="s">
        <v>273</v>
      </c>
      <c r="C358" s="10">
        <v>35000</v>
      </c>
      <c r="D358" s="11">
        <f>C358</f>
        <v>35000</v>
      </c>
      <c r="E358" s="12" t="s">
        <v>23</v>
      </c>
      <c r="F358" s="11" t="s">
        <v>258</v>
      </c>
      <c r="G358" s="11" t="str">
        <f>F358</f>
        <v>ห้างหุ้นส่วนจำกัด ลัญญาภรณ์ การบาดาล</v>
      </c>
      <c r="H358" s="12" t="s">
        <v>25</v>
      </c>
      <c r="I358" s="13" t="s">
        <v>35</v>
      </c>
    </row>
    <row r="359" spans="1:256" ht="23.25" x14ac:dyDescent="0.5">
      <c r="A359" s="14"/>
      <c r="B359" s="79"/>
      <c r="C359" s="16"/>
      <c r="D359" s="17"/>
      <c r="E359" s="18" t="s">
        <v>28</v>
      </c>
      <c r="F359" s="19">
        <f>D358</f>
        <v>35000</v>
      </c>
      <c r="G359" s="20">
        <f>F359</f>
        <v>35000</v>
      </c>
      <c r="H359" s="14"/>
      <c r="I359" s="21">
        <v>45768</v>
      </c>
    </row>
    <row r="360" spans="1:256" ht="23.25" x14ac:dyDescent="0.5">
      <c r="A360" s="22"/>
      <c r="B360" s="80"/>
      <c r="C360" s="24"/>
      <c r="D360" s="25"/>
      <c r="E360" s="26"/>
      <c r="F360" s="27"/>
      <c r="G360" s="27"/>
      <c r="H360" s="22"/>
      <c r="I360" s="28"/>
    </row>
    <row r="361" spans="1:256" s="1" customFormat="1" ht="23.25" x14ac:dyDescent="0.5">
      <c r="A361" s="12">
        <v>119</v>
      </c>
      <c r="B361" s="78" t="s">
        <v>277</v>
      </c>
      <c r="C361" s="10">
        <v>5470</v>
      </c>
      <c r="D361" s="11">
        <f>C361</f>
        <v>5470</v>
      </c>
      <c r="E361" s="12" t="s">
        <v>23</v>
      </c>
      <c r="F361" s="11" t="s">
        <v>55</v>
      </c>
      <c r="G361" s="11" t="str">
        <f>F361</f>
        <v>บริษัท กิจเจริญป่าแดด จำกัด</v>
      </c>
      <c r="H361" s="12" t="s">
        <v>25</v>
      </c>
      <c r="I361" s="13" t="s">
        <v>278</v>
      </c>
      <c r="J361" s="44">
        <v>24959</v>
      </c>
    </row>
    <row r="362" spans="1:256" s="1" customFormat="1" ht="23.25" x14ac:dyDescent="0.5">
      <c r="A362" s="14"/>
      <c r="B362" s="79"/>
      <c r="C362" s="16"/>
      <c r="D362" s="17"/>
      <c r="E362" s="18" t="s">
        <v>28</v>
      </c>
      <c r="F362" s="19">
        <f>D361</f>
        <v>5470</v>
      </c>
      <c r="G362" s="20">
        <f>F362</f>
        <v>5470</v>
      </c>
      <c r="H362" s="14"/>
      <c r="I362" s="21">
        <v>45785</v>
      </c>
    </row>
    <row r="363" spans="1:256" s="1" customFormat="1" ht="23.25" x14ac:dyDescent="0.5">
      <c r="A363" s="22"/>
      <c r="B363" s="80"/>
      <c r="C363" s="24"/>
      <c r="D363" s="25"/>
      <c r="E363" s="26"/>
      <c r="F363" s="27"/>
      <c r="G363" s="27"/>
      <c r="H363" s="22"/>
      <c r="I363" s="28"/>
    </row>
    <row r="364" spans="1:256" s="30" customFormat="1" ht="23.25" x14ac:dyDescent="0.5">
      <c r="A364" s="12">
        <v>120</v>
      </c>
      <c r="B364" s="78" t="s">
        <v>279</v>
      </c>
      <c r="C364" s="10">
        <v>80000</v>
      </c>
      <c r="D364" s="11">
        <f>C364</f>
        <v>80000</v>
      </c>
      <c r="E364" s="12" t="s">
        <v>23</v>
      </c>
      <c r="F364" s="11" t="s">
        <v>55</v>
      </c>
      <c r="G364" s="11" t="str">
        <f>F364</f>
        <v>บริษัท กิจเจริญป่าแดด จำกัด</v>
      </c>
      <c r="H364" s="12" t="s">
        <v>25</v>
      </c>
      <c r="I364" s="13" t="s">
        <v>280</v>
      </c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  <c r="HA364" s="1"/>
      <c r="HB364" s="1"/>
      <c r="HC364" s="1"/>
      <c r="HD364" s="1"/>
      <c r="HE364" s="1"/>
      <c r="HF364" s="1"/>
      <c r="HG364" s="1"/>
      <c r="HH364" s="1"/>
      <c r="HI364" s="1"/>
      <c r="HJ364" s="1"/>
      <c r="HK364" s="1"/>
      <c r="HL364" s="1"/>
      <c r="HM364" s="1"/>
      <c r="HN364" s="1"/>
      <c r="HO364" s="1"/>
      <c r="HP364" s="1"/>
      <c r="HQ364" s="1"/>
      <c r="HR364" s="1"/>
      <c r="HS364" s="1"/>
      <c r="HT364" s="1"/>
      <c r="HU364" s="1"/>
      <c r="HV364" s="1"/>
      <c r="HW364" s="1"/>
      <c r="HX364" s="1"/>
      <c r="HY364" s="1"/>
      <c r="HZ364" s="1"/>
      <c r="IA364" s="1"/>
      <c r="IB364" s="1"/>
      <c r="IC364" s="1"/>
      <c r="ID364" s="1"/>
      <c r="IE364" s="1"/>
      <c r="IF364" s="1"/>
      <c r="IG364" s="1"/>
      <c r="IH364" s="1"/>
      <c r="II364" s="1"/>
      <c r="IJ364" s="1"/>
      <c r="IK364" s="1"/>
      <c r="IL364" s="1"/>
      <c r="IM364" s="1"/>
      <c r="IN364" s="1"/>
      <c r="IO364" s="1"/>
      <c r="IP364" s="1"/>
      <c r="IQ364" s="1"/>
      <c r="IR364" s="1"/>
      <c r="IS364" s="1"/>
      <c r="IT364" s="1"/>
      <c r="IU364" s="1"/>
      <c r="IV364" s="1"/>
    </row>
    <row r="365" spans="1:256" s="1" customFormat="1" ht="23.25" x14ac:dyDescent="0.5">
      <c r="A365" s="14"/>
      <c r="B365" s="79"/>
      <c r="C365" s="16"/>
      <c r="D365" s="17"/>
      <c r="E365" s="18" t="s">
        <v>28</v>
      </c>
      <c r="F365" s="19">
        <f>D364</f>
        <v>80000</v>
      </c>
      <c r="G365" s="20">
        <f>F365</f>
        <v>80000</v>
      </c>
      <c r="H365" s="14"/>
      <c r="I365" s="21">
        <v>45790</v>
      </c>
    </row>
    <row r="366" spans="1:256" s="1" customFormat="1" ht="23.25" x14ac:dyDescent="0.5">
      <c r="A366" s="22"/>
      <c r="B366" s="80"/>
      <c r="C366" s="24"/>
      <c r="D366" s="25"/>
      <c r="E366" s="26"/>
      <c r="F366" s="27"/>
      <c r="G366" s="27"/>
      <c r="H366" s="22"/>
      <c r="I366" s="28"/>
    </row>
    <row r="367" spans="1:256" s="1" customFormat="1" ht="23.25" x14ac:dyDescent="0.5">
      <c r="A367" s="12">
        <v>121</v>
      </c>
      <c r="B367" s="78" t="s">
        <v>281</v>
      </c>
      <c r="C367" s="10">
        <v>9264</v>
      </c>
      <c r="D367" s="11">
        <f>C367</f>
        <v>9264</v>
      </c>
      <c r="E367" s="12" t="s">
        <v>23</v>
      </c>
      <c r="F367" s="11" t="s">
        <v>77</v>
      </c>
      <c r="G367" s="11" t="str">
        <f>F367</f>
        <v>บริษัท สวนหนังสือ จำกัด</v>
      </c>
      <c r="H367" s="12" t="s">
        <v>25</v>
      </c>
      <c r="I367" s="13" t="s">
        <v>282</v>
      </c>
    </row>
    <row r="368" spans="1:256" s="1" customFormat="1" ht="23.25" x14ac:dyDescent="0.5">
      <c r="A368" s="14"/>
      <c r="B368" s="79"/>
      <c r="C368" s="16"/>
      <c r="D368" s="17"/>
      <c r="E368" s="18" t="s">
        <v>28</v>
      </c>
      <c r="F368" s="19">
        <f>D367</f>
        <v>9264</v>
      </c>
      <c r="G368" s="20">
        <f>F368</f>
        <v>9264</v>
      </c>
      <c r="H368" s="14"/>
      <c r="I368" s="21">
        <v>45790</v>
      </c>
    </row>
    <row r="369" spans="1:9" s="1" customFormat="1" ht="23.25" x14ac:dyDescent="0.5">
      <c r="A369" s="27"/>
      <c r="B369" s="80"/>
      <c r="C369" s="24"/>
      <c r="D369" s="25"/>
      <c r="E369" s="26"/>
      <c r="F369" s="27"/>
      <c r="G369" s="27"/>
      <c r="H369" s="22"/>
      <c r="I369" s="28"/>
    </row>
    <row r="370" spans="1:9" s="1" customFormat="1" ht="23.25" x14ac:dyDescent="0.5">
      <c r="A370" s="12">
        <v>122</v>
      </c>
      <c r="B370" s="78" t="s">
        <v>283</v>
      </c>
      <c r="C370" s="10">
        <v>7000</v>
      </c>
      <c r="D370" s="11">
        <f>C370</f>
        <v>7000</v>
      </c>
      <c r="E370" s="12" t="s">
        <v>23</v>
      </c>
      <c r="F370" s="11" t="s">
        <v>284</v>
      </c>
      <c r="G370" s="11" t="str">
        <f>F370</f>
        <v>บริษัท แปซิฟิค อินเตอร์แพลนเน็ต จำกัด</v>
      </c>
      <c r="H370" s="12" t="s">
        <v>25</v>
      </c>
      <c r="I370" s="13" t="s">
        <v>285</v>
      </c>
    </row>
    <row r="371" spans="1:9" s="1" customFormat="1" ht="23.25" x14ac:dyDescent="0.5">
      <c r="A371" s="14"/>
      <c r="B371" s="79"/>
      <c r="C371" s="16"/>
      <c r="D371" s="17"/>
      <c r="E371" s="18" t="s">
        <v>28</v>
      </c>
      <c r="F371" s="19">
        <f>D370</f>
        <v>7000</v>
      </c>
      <c r="G371" s="20">
        <f>F371</f>
        <v>7000</v>
      </c>
      <c r="H371" s="14"/>
      <c r="I371" s="21">
        <v>45792</v>
      </c>
    </row>
    <row r="372" spans="1:9" s="1" customFormat="1" ht="23.25" x14ac:dyDescent="0.5">
      <c r="A372" s="27"/>
      <c r="B372" s="80"/>
      <c r="C372" s="24"/>
      <c r="D372" s="25"/>
      <c r="E372" s="26"/>
      <c r="F372" s="27"/>
      <c r="G372" s="27"/>
      <c r="H372" s="22"/>
      <c r="I372" s="28"/>
    </row>
    <row r="373" spans="1:9" s="1" customFormat="1" ht="23.25" x14ac:dyDescent="0.5">
      <c r="A373" s="12">
        <v>123</v>
      </c>
      <c r="B373" s="78" t="s">
        <v>286</v>
      </c>
      <c r="C373" s="10">
        <v>30000</v>
      </c>
      <c r="D373" s="11">
        <f>C373</f>
        <v>30000</v>
      </c>
      <c r="E373" s="12" t="s">
        <v>23</v>
      </c>
      <c r="F373" s="11" t="s">
        <v>287</v>
      </c>
      <c r="G373" s="11" t="str">
        <f>F373</f>
        <v>ห้างหุ้นส่วนจำกัด ยุพิน ซัพพลาย แอนด์ เคมแทค</v>
      </c>
      <c r="H373" s="12" t="s">
        <v>25</v>
      </c>
      <c r="I373" s="13" t="s">
        <v>288</v>
      </c>
    </row>
    <row r="374" spans="1:9" s="1" customFormat="1" ht="23.25" x14ac:dyDescent="0.5">
      <c r="A374" s="14"/>
      <c r="B374" s="79"/>
      <c r="C374" s="16"/>
      <c r="D374" s="17"/>
      <c r="E374" s="18" t="s">
        <v>28</v>
      </c>
      <c r="F374" s="19">
        <f>D373</f>
        <v>30000</v>
      </c>
      <c r="G374" s="20">
        <f>F374</f>
        <v>30000</v>
      </c>
      <c r="H374" s="14"/>
      <c r="I374" s="21">
        <v>45799</v>
      </c>
    </row>
    <row r="375" spans="1:9" s="1" customFormat="1" ht="23.25" x14ac:dyDescent="0.5">
      <c r="A375" s="27"/>
      <c r="B375" s="80"/>
      <c r="C375" s="24"/>
      <c r="D375" s="25"/>
      <c r="E375" s="26"/>
      <c r="F375" s="27"/>
      <c r="G375" s="27"/>
      <c r="H375" s="22"/>
      <c r="I375" s="28"/>
    </row>
    <row r="376" spans="1:9" s="1" customFormat="1" ht="23.25" x14ac:dyDescent="0.5">
      <c r="A376" s="12">
        <v>124</v>
      </c>
      <c r="B376" s="81" t="s">
        <v>289</v>
      </c>
      <c r="C376" s="10">
        <v>53300</v>
      </c>
      <c r="D376" s="11">
        <f>C376</f>
        <v>53300</v>
      </c>
      <c r="E376" s="12" t="s">
        <v>23</v>
      </c>
      <c r="F376" s="11" t="s">
        <v>290</v>
      </c>
      <c r="G376" s="11" t="str">
        <f>F376</f>
        <v>ร้าน พูนทรัพย์</v>
      </c>
      <c r="H376" s="12" t="s">
        <v>25</v>
      </c>
      <c r="I376" s="13" t="s">
        <v>291</v>
      </c>
    </row>
    <row r="377" spans="1:9" s="1" customFormat="1" ht="23.25" x14ac:dyDescent="0.5">
      <c r="A377" s="14"/>
      <c r="B377" s="82"/>
      <c r="C377" s="16"/>
      <c r="D377" s="17"/>
      <c r="E377" s="18" t="s">
        <v>28</v>
      </c>
      <c r="F377" s="19">
        <f>D376</f>
        <v>53300</v>
      </c>
      <c r="G377" s="20">
        <f>F377</f>
        <v>53300</v>
      </c>
      <c r="H377" s="14"/>
      <c r="I377" s="21">
        <v>45800</v>
      </c>
    </row>
    <row r="378" spans="1:9" s="1" customFormat="1" ht="23.25" x14ac:dyDescent="0.5">
      <c r="A378" s="27"/>
      <c r="B378" s="83"/>
      <c r="C378" s="24"/>
      <c r="D378" s="25"/>
      <c r="E378" s="26"/>
      <c r="F378" s="27"/>
      <c r="G378" s="27"/>
      <c r="H378" s="22"/>
      <c r="I378" s="28"/>
    </row>
    <row r="379" spans="1:9" s="1" customFormat="1" ht="23.25" x14ac:dyDescent="0.5">
      <c r="A379" s="12">
        <v>125</v>
      </c>
      <c r="B379" s="78" t="s">
        <v>292</v>
      </c>
      <c r="C379" s="10">
        <v>35000</v>
      </c>
      <c r="D379" s="11">
        <f>C379</f>
        <v>35000</v>
      </c>
      <c r="E379" s="12" t="s">
        <v>23</v>
      </c>
      <c r="F379" s="11" t="s">
        <v>290</v>
      </c>
      <c r="G379" s="11" t="str">
        <f>F379</f>
        <v>ร้าน พูนทรัพย์</v>
      </c>
      <c r="H379" s="12" t="s">
        <v>25</v>
      </c>
      <c r="I379" s="13" t="s">
        <v>293</v>
      </c>
    </row>
    <row r="380" spans="1:9" s="1" customFormat="1" ht="23.25" x14ac:dyDescent="0.5">
      <c r="A380" s="14"/>
      <c r="B380" s="79"/>
      <c r="C380" s="16"/>
      <c r="D380" s="17"/>
      <c r="E380" s="18" t="s">
        <v>28</v>
      </c>
      <c r="F380" s="19">
        <f>D379</f>
        <v>35000</v>
      </c>
      <c r="G380" s="20">
        <f>F380</f>
        <v>35000</v>
      </c>
      <c r="H380" s="14"/>
      <c r="I380" s="21">
        <v>45800</v>
      </c>
    </row>
    <row r="381" spans="1:9" s="1" customFormat="1" ht="23.25" x14ac:dyDescent="0.5">
      <c r="A381" s="27"/>
      <c r="B381" s="80"/>
      <c r="C381" s="24"/>
      <c r="D381" s="25"/>
      <c r="E381" s="26"/>
      <c r="F381" s="27"/>
      <c r="G381" s="27"/>
      <c r="H381" s="22"/>
      <c r="I381" s="28"/>
    </row>
    <row r="382" spans="1:9" s="1" customFormat="1" ht="23.25" x14ac:dyDescent="0.5">
      <c r="A382" s="12">
        <v>126</v>
      </c>
      <c r="B382" s="78" t="s">
        <v>294</v>
      </c>
      <c r="C382" s="10">
        <v>1665</v>
      </c>
      <c r="D382" s="11">
        <f>C382</f>
        <v>1665</v>
      </c>
      <c r="E382" s="12" t="s">
        <v>23</v>
      </c>
      <c r="F382" s="11" t="s">
        <v>77</v>
      </c>
      <c r="G382" s="11" t="str">
        <f>F382</f>
        <v>บริษัท สวนหนังสือ จำกัด</v>
      </c>
      <c r="H382" s="12" t="s">
        <v>25</v>
      </c>
      <c r="I382" s="13" t="s">
        <v>295</v>
      </c>
    </row>
    <row r="383" spans="1:9" ht="23.25" x14ac:dyDescent="0.5">
      <c r="A383" s="14"/>
      <c r="B383" s="79"/>
      <c r="C383" s="16"/>
      <c r="D383" s="17"/>
      <c r="E383" s="18" t="s">
        <v>28</v>
      </c>
      <c r="F383" s="19">
        <f>D382</f>
        <v>1665</v>
      </c>
      <c r="G383" s="20">
        <f>F383</f>
        <v>1665</v>
      </c>
      <c r="H383" s="14"/>
      <c r="I383" s="21">
        <v>45804</v>
      </c>
    </row>
    <row r="384" spans="1:9" ht="23.25" x14ac:dyDescent="0.5">
      <c r="A384" s="22"/>
      <c r="B384" s="80"/>
      <c r="C384" s="24"/>
      <c r="D384" s="25"/>
      <c r="E384" s="26"/>
      <c r="F384" s="27"/>
      <c r="G384" s="27"/>
      <c r="H384" s="22"/>
      <c r="I384" s="28"/>
    </row>
    <row r="385" spans="1:256" s="1" customFormat="1" ht="23.25" x14ac:dyDescent="0.5">
      <c r="A385" s="12">
        <v>127</v>
      </c>
      <c r="B385" s="78" t="s">
        <v>296</v>
      </c>
      <c r="C385" s="10">
        <v>6890</v>
      </c>
      <c r="D385" s="11">
        <f>C385</f>
        <v>6890</v>
      </c>
      <c r="E385" s="12" t="s">
        <v>23</v>
      </c>
      <c r="F385" s="11" t="s">
        <v>64</v>
      </c>
      <c r="G385" s="11" t="str">
        <f>F385</f>
        <v>ร้านทรัพย์ทวีการยาง</v>
      </c>
      <c r="H385" s="12" t="s">
        <v>25</v>
      </c>
      <c r="I385" s="13" t="s">
        <v>256</v>
      </c>
    </row>
    <row r="386" spans="1:256" s="1" customFormat="1" ht="23.25" x14ac:dyDescent="0.5">
      <c r="A386" s="14"/>
      <c r="B386" s="79"/>
      <c r="C386" s="16"/>
      <c r="D386" s="17"/>
      <c r="E386" s="18" t="s">
        <v>28</v>
      </c>
      <c r="F386" s="19">
        <f>D385</f>
        <v>6890</v>
      </c>
      <c r="G386" s="20">
        <f>F386</f>
        <v>6890</v>
      </c>
      <c r="H386" s="14"/>
      <c r="I386" s="21">
        <v>45790</v>
      </c>
    </row>
    <row r="387" spans="1:256" s="1" customFormat="1" ht="23.25" x14ac:dyDescent="0.5">
      <c r="A387" s="22"/>
      <c r="B387" s="80"/>
      <c r="C387" s="24"/>
      <c r="D387" s="25"/>
      <c r="E387" s="26"/>
      <c r="F387" s="27"/>
      <c r="G387" s="27"/>
      <c r="H387" s="22"/>
      <c r="I387" s="28"/>
    </row>
    <row r="388" spans="1:256" s="1" customFormat="1" ht="23.25" x14ac:dyDescent="0.5">
      <c r="A388" s="12">
        <v>128</v>
      </c>
      <c r="B388" s="78" t="s">
        <v>297</v>
      </c>
      <c r="C388" s="10">
        <v>100000</v>
      </c>
      <c r="D388" s="11">
        <v>36000</v>
      </c>
      <c r="E388" s="12" t="s">
        <v>23</v>
      </c>
      <c r="F388" s="11" t="s">
        <v>298</v>
      </c>
      <c r="G388" s="11" t="str">
        <f>F388</f>
        <v>ห้างหุ้นส่วนจำกัด จันทิมา เชียงราย ทัวร์</v>
      </c>
      <c r="H388" s="12" t="s">
        <v>25</v>
      </c>
      <c r="I388" s="13" t="s">
        <v>259</v>
      </c>
    </row>
    <row r="389" spans="1:256" s="1" customFormat="1" ht="23.25" x14ac:dyDescent="0.5">
      <c r="A389" s="14"/>
      <c r="B389" s="79"/>
      <c r="C389" s="16"/>
      <c r="D389" s="17"/>
      <c r="E389" s="18" t="s">
        <v>28</v>
      </c>
      <c r="F389" s="19">
        <f>D388</f>
        <v>36000</v>
      </c>
      <c r="G389" s="20">
        <f>F389</f>
        <v>36000</v>
      </c>
      <c r="H389" s="14"/>
      <c r="I389" s="21">
        <v>45791</v>
      </c>
    </row>
    <row r="390" spans="1:256" s="4" customFormat="1" ht="23.25" x14ac:dyDescent="0.5">
      <c r="A390" s="27"/>
      <c r="B390" s="80"/>
      <c r="C390" s="24"/>
      <c r="D390" s="25"/>
      <c r="E390" s="26"/>
      <c r="F390" s="27"/>
      <c r="G390" s="27"/>
      <c r="H390" s="22"/>
      <c r="I390" s="28"/>
    </row>
    <row r="391" spans="1:256" s="4" customFormat="1" ht="23.25" x14ac:dyDescent="0.5">
      <c r="A391" s="12">
        <v>129</v>
      </c>
      <c r="B391" s="78" t="s">
        <v>299</v>
      </c>
      <c r="C391" s="10">
        <v>10690</v>
      </c>
      <c r="D391" s="11">
        <f>C391</f>
        <v>10690</v>
      </c>
      <c r="E391" s="12" t="s">
        <v>23</v>
      </c>
      <c r="F391" s="11" t="s">
        <v>64</v>
      </c>
      <c r="G391" s="11" t="str">
        <f>F391</f>
        <v>ร้านทรัพย์ทวีการยาง</v>
      </c>
      <c r="H391" s="12" t="s">
        <v>25</v>
      </c>
      <c r="I391" s="13" t="s">
        <v>278</v>
      </c>
    </row>
    <row r="392" spans="1:256" s="4" customFormat="1" ht="23.25" x14ac:dyDescent="0.5">
      <c r="A392" s="14"/>
      <c r="B392" s="79"/>
      <c r="C392" s="16"/>
      <c r="D392" s="17"/>
      <c r="E392" s="18" t="s">
        <v>28</v>
      </c>
      <c r="F392" s="19">
        <f>D391</f>
        <v>10690</v>
      </c>
      <c r="G392" s="20">
        <f>F392</f>
        <v>10690</v>
      </c>
      <c r="H392" s="14"/>
      <c r="I392" s="21">
        <v>45803</v>
      </c>
    </row>
    <row r="393" spans="1:256" s="1" customFormat="1" ht="23.25" x14ac:dyDescent="0.5">
      <c r="A393" s="22"/>
      <c r="B393" s="80"/>
      <c r="C393" s="24"/>
      <c r="D393" s="25"/>
      <c r="E393" s="26"/>
      <c r="F393" s="27"/>
      <c r="G393" s="27"/>
      <c r="H393" s="22"/>
      <c r="I393" s="28"/>
    </row>
    <row r="394" spans="1:256" s="1" customFormat="1" ht="23.25" x14ac:dyDescent="0.5">
      <c r="A394" s="12">
        <v>130</v>
      </c>
      <c r="B394" s="78" t="s">
        <v>300</v>
      </c>
      <c r="C394" s="10">
        <v>2200</v>
      </c>
      <c r="D394" s="11">
        <f>C394</f>
        <v>2200</v>
      </c>
      <c r="E394" s="12" t="s">
        <v>23</v>
      </c>
      <c r="F394" s="11" t="s">
        <v>301</v>
      </c>
      <c r="G394" s="11" t="str">
        <f>F394</f>
        <v xml:space="preserve"> บีที คอมพิวเตอร์ เซอร์วิส</v>
      </c>
      <c r="H394" s="12" t="s">
        <v>25</v>
      </c>
      <c r="I394" s="13" t="s">
        <v>280</v>
      </c>
    </row>
    <row r="395" spans="1:256" s="1" customFormat="1" ht="23.25" x14ac:dyDescent="0.5">
      <c r="A395" s="14"/>
      <c r="B395" s="79"/>
      <c r="C395" s="16"/>
      <c r="D395" s="17"/>
      <c r="E395" s="18" t="s">
        <v>28</v>
      </c>
      <c r="F395" s="19">
        <f>D394</f>
        <v>2200</v>
      </c>
      <c r="G395" s="20">
        <f>F395</f>
        <v>2200</v>
      </c>
      <c r="H395" s="14"/>
      <c r="I395" s="21">
        <v>45803</v>
      </c>
    </row>
    <row r="396" spans="1:256" s="30" customFormat="1" ht="23.25" x14ac:dyDescent="0.5">
      <c r="A396" s="22"/>
      <c r="B396" s="80"/>
      <c r="C396" s="24"/>
      <c r="D396" s="25"/>
      <c r="E396" s="26"/>
      <c r="F396" s="27"/>
      <c r="G396" s="27"/>
      <c r="H396" s="22"/>
      <c r="I396" s="28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  <c r="GA396" s="1"/>
      <c r="GB396" s="1"/>
      <c r="GC396" s="1"/>
      <c r="GD396" s="1"/>
      <c r="GE396" s="1"/>
      <c r="GF396" s="1"/>
      <c r="GG396" s="1"/>
      <c r="GH396" s="1"/>
      <c r="GI396" s="1"/>
      <c r="GJ396" s="1"/>
      <c r="GK396" s="1"/>
      <c r="GL396" s="1"/>
      <c r="GM396" s="1"/>
      <c r="GN396" s="1"/>
      <c r="GO396" s="1"/>
      <c r="GP396" s="1"/>
      <c r="GQ396" s="1"/>
      <c r="GR396" s="1"/>
      <c r="GS396" s="1"/>
      <c r="GT396" s="1"/>
      <c r="GU396" s="1"/>
      <c r="GV396" s="1"/>
      <c r="GW396" s="1"/>
      <c r="GX396" s="1"/>
      <c r="GY396" s="1"/>
      <c r="GZ396" s="1"/>
      <c r="HA396" s="1"/>
      <c r="HB396" s="1"/>
      <c r="HC396" s="1"/>
      <c r="HD396" s="1"/>
      <c r="HE396" s="1"/>
      <c r="HF396" s="1"/>
      <c r="HG396" s="1"/>
      <c r="HH396" s="1"/>
      <c r="HI396" s="1"/>
      <c r="HJ396" s="1"/>
      <c r="HK396" s="1"/>
      <c r="HL396" s="1"/>
      <c r="HM396" s="1"/>
      <c r="HN396" s="1"/>
      <c r="HO396" s="1"/>
      <c r="HP396" s="1"/>
      <c r="HQ396" s="1"/>
      <c r="HR396" s="1"/>
      <c r="HS396" s="1"/>
      <c r="HT396" s="1"/>
      <c r="HU396" s="1"/>
      <c r="HV396" s="1"/>
      <c r="HW396" s="1"/>
      <c r="HX396" s="1"/>
      <c r="HY396" s="1"/>
      <c r="HZ396" s="1"/>
      <c r="IA396" s="1"/>
      <c r="IB396" s="1"/>
      <c r="IC396" s="1"/>
      <c r="ID396" s="1"/>
      <c r="IE396" s="1"/>
      <c r="IF396" s="1"/>
      <c r="IG396" s="1"/>
      <c r="IH396" s="1"/>
      <c r="II396" s="1"/>
      <c r="IJ396" s="1"/>
      <c r="IK396" s="1"/>
      <c r="IL396" s="1"/>
      <c r="IM396" s="1"/>
      <c r="IN396" s="1"/>
      <c r="IO396" s="1"/>
      <c r="IP396" s="1"/>
      <c r="IQ396" s="1"/>
      <c r="IR396" s="1"/>
      <c r="IS396" s="1"/>
      <c r="IT396" s="1"/>
      <c r="IU396" s="1"/>
      <c r="IV396" s="1"/>
    </row>
    <row r="397" spans="1:256" s="1" customFormat="1" ht="23.25" x14ac:dyDescent="0.5">
      <c r="A397" s="12">
        <v>131</v>
      </c>
      <c r="B397" s="81" t="s">
        <v>302</v>
      </c>
      <c r="C397" s="10">
        <v>450</v>
      </c>
      <c r="D397" s="11">
        <f>C397</f>
        <v>450</v>
      </c>
      <c r="E397" s="12" t="s">
        <v>23</v>
      </c>
      <c r="F397" s="11" t="s">
        <v>303</v>
      </c>
      <c r="G397" s="11" t="str">
        <f>F397</f>
        <v>ร้าน ฮายดี้ มีเดีย</v>
      </c>
      <c r="H397" s="12" t="s">
        <v>25</v>
      </c>
      <c r="I397" s="13" t="s">
        <v>282</v>
      </c>
    </row>
    <row r="398" spans="1:256" s="1" customFormat="1" ht="23.25" x14ac:dyDescent="0.5">
      <c r="A398" s="14"/>
      <c r="B398" s="82"/>
      <c r="C398" s="16"/>
      <c r="D398" s="17"/>
      <c r="E398" s="18" t="s">
        <v>28</v>
      </c>
      <c r="F398" s="19">
        <f>D397</f>
        <v>450</v>
      </c>
      <c r="G398" s="20">
        <f>F398</f>
        <v>450</v>
      </c>
      <c r="H398" s="14"/>
      <c r="I398" s="21">
        <v>45804</v>
      </c>
    </row>
    <row r="399" spans="1:256" s="1" customFormat="1" ht="23.25" x14ac:dyDescent="0.5">
      <c r="A399" s="27"/>
      <c r="B399" s="83"/>
      <c r="C399" s="24"/>
      <c r="D399" s="25"/>
      <c r="E399" s="26"/>
      <c r="F399" s="27"/>
      <c r="G399" s="27"/>
      <c r="H399" s="22"/>
      <c r="I399" s="28"/>
    </row>
    <row r="400" spans="1:256" s="1" customFormat="1" ht="23.25" x14ac:dyDescent="0.5">
      <c r="A400" s="12">
        <v>132</v>
      </c>
      <c r="B400" s="78" t="s">
        <v>304</v>
      </c>
      <c r="C400" s="10">
        <v>15000</v>
      </c>
      <c r="D400" s="11">
        <f>C400</f>
        <v>15000</v>
      </c>
      <c r="E400" s="12" t="s">
        <v>23</v>
      </c>
      <c r="F400" s="11" t="s">
        <v>305</v>
      </c>
      <c r="G400" s="11" t="str">
        <f>F400</f>
        <v>มหาลัยราชภัฎเชียงราย</v>
      </c>
      <c r="H400" s="12" t="s">
        <v>25</v>
      </c>
      <c r="I400" s="13" t="s">
        <v>306</v>
      </c>
    </row>
    <row r="401" spans="1:9" s="1" customFormat="1" ht="23.25" x14ac:dyDescent="0.5">
      <c r="A401" s="14"/>
      <c r="B401" s="79"/>
      <c r="C401" s="16"/>
      <c r="D401" s="17"/>
      <c r="E401" s="18" t="s">
        <v>28</v>
      </c>
      <c r="F401" s="19">
        <f>D400</f>
        <v>15000</v>
      </c>
      <c r="G401" s="20">
        <f>F401</f>
        <v>15000</v>
      </c>
      <c r="H401" s="14"/>
      <c r="I401" s="21">
        <v>45804</v>
      </c>
    </row>
    <row r="402" spans="1:9" s="1" customFormat="1" ht="23.25" x14ac:dyDescent="0.5">
      <c r="A402" s="27"/>
      <c r="B402" s="80"/>
      <c r="C402" s="24"/>
      <c r="D402" s="25"/>
      <c r="E402" s="26"/>
      <c r="F402" s="27"/>
      <c r="G402" s="27"/>
      <c r="H402" s="22"/>
      <c r="I402" s="28"/>
    </row>
    <row r="403" spans="1:9" s="1" customFormat="1" ht="23.25" x14ac:dyDescent="0.5">
      <c r="A403" s="12">
        <v>133</v>
      </c>
      <c r="B403" s="78" t="s">
        <v>307</v>
      </c>
      <c r="C403" s="10">
        <v>495000</v>
      </c>
      <c r="D403" s="11">
        <v>395000</v>
      </c>
      <c r="E403" s="12" t="s">
        <v>23</v>
      </c>
      <c r="F403" s="11" t="s">
        <v>80</v>
      </c>
      <c r="G403" s="11" t="str">
        <f>F403</f>
        <v>ห้างหุ้นส่วนจำกัด เชียงราย จ.เจริญกิจ</v>
      </c>
      <c r="H403" s="12" t="s">
        <v>25</v>
      </c>
      <c r="I403" s="13" t="s">
        <v>182</v>
      </c>
    </row>
    <row r="404" spans="1:9" s="1" customFormat="1" ht="23.25" x14ac:dyDescent="0.5">
      <c r="A404" s="14"/>
      <c r="B404" s="79"/>
      <c r="C404" s="16"/>
      <c r="D404" s="17"/>
      <c r="E404" s="18" t="s">
        <v>28</v>
      </c>
      <c r="F404" s="19">
        <f>D403</f>
        <v>395000</v>
      </c>
      <c r="G404" s="20">
        <f>F404</f>
        <v>395000</v>
      </c>
      <c r="H404" s="14"/>
      <c r="I404" s="21">
        <v>45779</v>
      </c>
    </row>
    <row r="405" spans="1:9" s="1" customFormat="1" ht="23.25" x14ac:dyDescent="0.5">
      <c r="A405" s="22"/>
      <c r="B405" s="80"/>
      <c r="C405" s="24"/>
      <c r="D405" s="25"/>
      <c r="E405" s="26"/>
      <c r="F405" s="27"/>
      <c r="G405" s="27"/>
      <c r="H405" s="22"/>
      <c r="I405" s="28"/>
    </row>
    <row r="406" spans="1:9" s="1" customFormat="1" ht="23.25" x14ac:dyDescent="0.5">
      <c r="A406" s="12">
        <v>134</v>
      </c>
      <c r="B406" s="78" t="s">
        <v>308</v>
      </c>
      <c r="C406" s="10">
        <v>495000</v>
      </c>
      <c r="D406" s="11">
        <v>376000</v>
      </c>
      <c r="E406" s="12" t="s">
        <v>23</v>
      </c>
      <c r="F406" s="11" t="s">
        <v>80</v>
      </c>
      <c r="G406" s="11" t="str">
        <f>F406</f>
        <v>ห้างหุ้นส่วนจำกัด เชียงราย จ.เจริญกิจ</v>
      </c>
      <c r="H406" s="12" t="s">
        <v>25</v>
      </c>
      <c r="I406" s="13" t="s">
        <v>184</v>
      </c>
    </row>
    <row r="407" spans="1:9" s="1" customFormat="1" ht="23.25" x14ac:dyDescent="0.5">
      <c r="A407" s="14"/>
      <c r="B407" s="79"/>
      <c r="C407" s="16"/>
      <c r="D407" s="17"/>
      <c r="E407" s="18" t="s">
        <v>28</v>
      </c>
      <c r="F407" s="19">
        <f>C406</f>
        <v>495000</v>
      </c>
      <c r="G407" s="20">
        <f>F407</f>
        <v>495000</v>
      </c>
      <c r="H407" s="14"/>
      <c r="I407" s="21">
        <v>45779</v>
      </c>
    </row>
    <row r="408" spans="1:9" s="1" customFormat="1" ht="23.25" x14ac:dyDescent="0.5">
      <c r="A408" s="22"/>
      <c r="B408" s="80"/>
      <c r="C408" s="24"/>
      <c r="D408" s="25"/>
      <c r="E408" s="26"/>
      <c r="F408" s="27"/>
      <c r="G408" s="27"/>
      <c r="H408" s="22"/>
      <c r="I408" s="28"/>
    </row>
    <row r="409" spans="1:9" s="1" customFormat="1" ht="23.25" x14ac:dyDescent="0.5">
      <c r="A409" s="12">
        <v>135</v>
      </c>
      <c r="B409" s="78" t="s">
        <v>309</v>
      </c>
      <c r="C409" s="10">
        <v>495000</v>
      </c>
      <c r="D409" s="11">
        <v>387500</v>
      </c>
      <c r="E409" s="12" t="s">
        <v>23</v>
      </c>
      <c r="F409" s="11" t="s">
        <v>80</v>
      </c>
      <c r="G409" s="11" t="str">
        <f>F409</f>
        <v>ห้างหุ้นส่วนจำกัด เชียงราย จ.เจริญกิจ</v>
      </c>
      <c r="H409" s="12" t="s">
        <v>25</v>
      </c>
      <c r="I409" s="13" t="s">
        <v>186</v>
      </c>
    </row>
    <row r="410" spans="1:9" s="1" customFormat="1" ht="23.25" x14ac:dyDescent="0.5">
      <c r="A410" s="14"/>
      <c r="B410" s="79"/>
      <c r="C410" s="16"/>
      <c r="D410" s="17"/>
      <c r="E410" s="18" t="s">
        <v>28</v>
      </c>
      <c r="F410" s="19">
        <f>D409</f>
        <v>387500</v>
      </c>
      <c r="G410" s="20">
        <f>F410</f>
        <v>387500</v>
      </c>
      <c r="H410" s="14"/>
      <c r="I410" s="21">
        <v>45784</v>
      </c>
    </row>
    <row r="411" spans="1:9" s="1" customFormat="1" ht="23.25" x14ac:dyDescent="0.5">
      <c r="A411" s="27"/>
      <c r="B411" s="80"/>
      <c r="C411" s="24"/>
      <c r="D411" s="25"/>
      <c r="E411" s="26"/>
      <c r="F411" s="27"/>
      <c r="G411" s="27"/>
      <c r="H411" s="22"/>
      <c r="I411" s="28"/>
    </row>
    <row r="412" spans="1:9" s="1" customFormat="1" ht="23.25" x14ac:dyDescent="0.5">
      <c r="A412" s="12">
        <v>136</v>
      </c>
      <c r="B412" s="78" t="s">
        <v>310</v>
      </c>
      <c r="C412" s="10">
        <v>70000</v>
      </c>
      <c r="D412" s="11">
        <v>58300</v>
      </c>
      <c r="E412" s="12" t="s">
        <v>23</v>
      </c>
      <c r="F412" s="11" t="s">
        <v>311</v>
      </c>
      <c r="G412" s="11" t="str">
        <f>F412</f>
        <v>ห้างหุ้นส่วนจำกัด สุขสวัสดิ์คอนกรีต</v>
      </c>
      <c r="H412" s="12" t="s">
        <v>25</v>
      </c>
      <c r="I412" s="13" t="s">
        <v>188</v>
      </c>
    </row>
    <row r="413" spans="1:9" s="1" customFormat="1" ht="23.25" x14ac:dyDescent="0.5">
      <c r="A413" s="14"/>
      <c r="B413" s="79"/>
      <c r="C413" s="16"/>
      <c r="D413" s="17"/>
      <c r="E413" s="18" t="s">
        <v>28</v>
      </c>
      <c r="F413" s="19">
        <f>D412</f>
        <v>58300</v>
      </c>
      <c r="G413" s="20">
        <f>F413</f>
        <v>58300</v>
      </c>
      <c r="H413" s="14"/>
      <c r="I413" s="21">
        <v>45800</v>
      </c>
    </row>
    <row r="414" spans="1:9" s="1" customFormat="1" ht="23.25" x14ac:dyDescent="0.5">
      <c r="A414" s="22"/>
      <c r="B414" s="80"/>
      <c r="C414" s="24"/>
      <c r="D414" s="25"/>
      <c r="E414" s="26"/>
      <c r="F414" s="27"/>
      <c r="G414" s="27"/>
      <c r="H414" s="22"/>
      <c r="I414" s="28"/>
    </row>
    <row r="415" spans="1:9" ht="23.25" x14ac:dyDescent="0.5">
      <c r="A415" s="12">
        <v>137</v>
      </c>
      <c r="B415" s="78" t="s">
        <v>312</v>
      </c>
      <c r="C415" s="10">
        <v>200000</v>
      </c>
      <c r="D415" s="11">
        <v>162500</v>
      </c>
      <c r="E415" s="12" t="s">
        <v>23</v>
      </c>
      <c r="F415" s="11" t="s">
        <v>311</v>
      </c>
      <c r="G415" s="11" t="str">
        <f>F415</f>
        <v>ห้างหุ้นส่วนจำกัด สุขสวัสดิ์คอนกรีต</v>
      </c>
      <c r="H415" s="12" t="s">
        <v>25</v>
      </c>
      <c r="I415" s="13" t="s">
        <v>191</v>
      </c>
    </row>
    <row r="416" spans="1:9" ht="23.25" x14ac:dyDescent="0.5">
      <c r="A416" s="14"/>
      <c r="B416" s="79"/>
      <c r="C416" s="16"/>
      <c r="D416" s="17"/>
      <c r="E416" s="18" t="s">
        <v>28</v>
      </c>
      <c r="F416" s="19">
        <f>D415</f>
        <v>162500</v>
      </c>
      <c r="G416" s="20">
        <f>F416</f>
        <v>162500</v>
      </c>
      <c r="H416" s="14"/>
      <c r="I416" s="21">
        <v>45800</v>
      </c>
    </row>
    <row r="417" spans="1:256" s="1" customFormat="1" ht="23.25" x14ac:dyDescent="0.5">
      <c r="A417" s="22"/>
      <c r="B417" s="80"/>
      <c r="C417" s="24"/>
      <c r="D417" s="25"/>
      <c r="E417" s="26"/>
      <c r="F417" s="27"/>
      <c r="G417" s="27"/>
      <c r="H417" s="22"/>
      <c r="I417" s="28"/>
    </row>
    <row r="418" spans="1:256" s="1" customFormat="1" ht="23.25" x14ac:dyDescent="0.5">
      <c r="A418" s="12">
        <v>138</v>
      </c>
      <c r="B418" s="78" t="s">
        <v>316</v>
      </c>
      <c r="C418" s="10">
        <v>40910.1</v>
      </c>
      <c r="D418" s="11">
        <f>C418</f>
        <v>40910.1</v>
      </c>
      <c r="E418" s="12" t="s">
        <v>23</v>
      </c>
      <c r="F418" s="11" t="s">
        <v>317</v>
      </c>
      <c r="G418" s="11" t="str">
        <f>F418</f>
        <v>ห้างหุ้นส่วนจำกัด เอ็ม.เอ็ม. พาร์ทเนอร์ 2024</v>
      </c>
      <c r="H418" s="12" t="s">
        <v>25</v>
      </c>
      <c r="I418" s="13" t="s">
        <v>318</v>
      </c>
      <c r="J418" s="44">
        <v>24990</v>
      </c>
    </row>
    <row r="419" spans="1:256" s="1" customFormat="1" ht="23.25" x14ac:dyDescent="0.5">
      <c r="A419" s="14"/>
      <c r="B419" s="79"/>
      <c r="C419" s="16"/>
      <c r="D419" s="17"/>
      <c r="E419" s="18" t="s">
        <v>28</v>
      </c>
      <c r="F419" s="19">
        <f>D418</f>
        <v>40910.1</v>
      </c>
      <c r="G419" s="20">
        <f>F419</f>
        <v>40910.1</v>
      </c>
      <c r="H419" s="14"/>
      <c r="I419" s="21">
        <v>45817</v>
      </c>
    </row>
    <row r="420" spans="1:256" s="1" customFormat="1" ht="23.25" x14ac:dyDescent="0.5">
      <c r="A420" s="22"/>
      <c r="B420" s="80"/>
      <c r="C420" s="24"/>
      <c r="D420" s="25"/>
      <c r="E420" s="26"/>
      <c r="F420" s="27"/>
      <c r="G420" s="27"/>
      <c r="H420" s="22"/>
      <c r="I420" s="28"/>
    </row>
    <row r="421" spans="1:256" s="30" customFormat="1" ht="23.25" x14ac:dyDescent="0.5">
      <c r="A421" s="12">
        <v>139</v>
      </c>
      <c r="B421" s="78" t="s">
        <v>319</v>
      </c>
      <c r="C421" s="10">
        <v>8408.4</v>
      </c>
      <c r="D421" s="11">
        <f>C421</f>
        <v>8408.4</v>
      </c>
      <c r="E421" s="12" t="s">
        <v>23</v>
      </c>
      <c r="F421" s="11" t="s">
        <v>317</v>
      </c>
      <c r="G421" s="11" t="str">
        <f>F421</f>
        <v>ห้างหุ้นส่วนจำกัด เอ็ม.เอ็ม. พาร์ทเนอร์ 2024</v>
      </c>
      <c r="H421" s="12" t="s">
        <v>25</v>
      </c>
      <c r="I421" s="13" t="s">
        <v>320</v>
      </c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  <c r="GG421" s="1"/>
      <c r="GH421" s="1"/>
      <c r="GI421" s="1"/>
      <c r="GJ421" s="1"/>
      <c r="GK421" s="1"/>
      <c r="GL421" s="1"/>
      <c r="GM421" s="1"/>
      <c r="GN421" s="1"/>
      <c r="GO421" s="1"/>
      <c r="GP421" s="1"/>
      <c r="GQ421" s="1"/>
      <c r="GR421" s="1"/>
      <c r="GS421" s="1"/>
      <c r="GT421" s="1"/>
      <c r="GU421" s="1"/>
      <c r="GV421" s="1"/>
      <c r="GW421" s="1"/>
      <c r="GX421" s="1"/>
      <c r="GY421" s="1"/>
      <c r="GZ421" s="1"/>
      <c r="HA421" s="1"/>
      <c r="HB421" s="1"/>
      <c r="HC421" s="1"/>
      <c r="HD421" s="1"/>
      <c r="HE421" s="1"/>
      <c r="HF421" s="1"/>
      <c r="HG421" s="1"/>
      <c r="HH421" s="1"/>
      <c r="HI421" s="1"/>
      <c r="HJ421" s="1"/>
      <c r="HK421" s="1"/>
      <c r="HL421" s="1"/>
      <c r="HM421" s="1"/>
      <c r="HN421" s="1"/>
      <c r="HO421" s="1"/>
      <c r="HP421" s="1"/>
      <c r="HQ421" s="1"/>
      <c r="HR421" s="1"/>
      <c r="HS421" s="1"/>
      <c r="HT421" s="1"/>
      <c r="HU421" s="1"/>
      <c r="HV421" s="1"/>
      <c r="HW421" s="1"/>
      <c r="HX421" s="1"/>
      <c r="HY421" s="1"/>
      <c r="HZ421" s="1"/>
      <c r="IA421" s="1"/>
      <c r="IB421" s="1"/>
      <c r="IC421" s="1"/>
      <c r="ID421" s="1"/>
      <c r="IE421" s="1"/>
      <c r="IF421" s="1"/>
      <c r="IG421" s="1"/>
      <c r="IH421" s="1"/>
      <c r="II421" s="1"/>
      <c r="IJ421" s="1"/>
      <c r="IK421" s="1"/>
      <c r="IL421" s="1"/>
      <c r="IM421" s="1"/>
      <c r="IN421" s="1"/>
      <c r="IO421" s="1"/>
      <c r="IP421" s="1"/>
      <c r="IQ421" s="1"/>
      <c r="IR421" s="1"/>
      <c r="IS421" s="1"/>
      <c r="IT421" s="1"/>
      <c r="IU421" s="1"/>
      <c r="IV421" s="1"/>
    </row>
    <row r="422" spans="1:256" s="1" customFormat="1" ht="23.25" x14ac:dyDescent="0.5">
      <c r="A422" s="14"/>
      <c r="B422" s="79"/>
      <c r="C422" s="16"/>
      <c r="D422" s="17"/>
      <c r="E422" s="18" t="s">
        <v>28</v>
      </c>
      <c r="F422" s="19">
        <f>D421</f>
        <v>8408.4</v>
      </c>
      <c r="G422" s="20">
        <f>F422</f>
        <v>8408.4</v>
      </c>
      <c r="H422" s="14"/>
      <c r="I422" s="21">
        <v>45817</v>
      </c>
    </row>
    <row r="423" spans="1:256" s="1" customFormat="1" ht="23.25" x14ac:dyDescent="0.5">
      <c r="A423" s="22"/>
      <c r="B423" s="80"/>
      <c r="C423" s="24"/>
      <c r="D423" s="25"/>
      <c r="E423" s="26"/>
      <c r="F423" s="27"/>
      <c r="G423" s="27"/>
      <c r="H423" s="22"/>
      <c r="I423" s="28"/>
    </row>
    <row r="424" spans="1:256" s="1" customFormat="1" ht="23.25" x14ac:dyDescent="0.5">
      <c r="A424" s="12">
        <v>140</v>
      </c>
      <c r="B424" s="78" t="s">
        <v>321</v>
      </c>
      <c r="C424" s="10">
        <v>16400</v>
      </c>
      <c r="D424" s="11">
        <f>C424</f>
        <v>16400</v>
      </c>
      <c r="E424" s="12" t="s">
        <v>23</v>
      </c>
      <c r="F424" s="11" t="s">
        <v>322</v>
      </c>
      <c r="G424" s="11" t="str">
        <f>F424</f>
        <v>บริษัท สุขใจ เอ็ม แอนด์ เอ็ม จำกัด</v>
      </c>
      <c r="H424" s="12" t="s">
        <v>25</v>
      </c>
      <c r="I424" s="13" t="s">
        <v>323</v>
      </c>
    </row>
    <row r="425" spans="1:256" s="1" customFormat="1" ht="23.25" x14ac:dyDescent="0.5">
      <c r="A425" s="14"/>
      <c r="B425" s="79"/>
      <c r="C425" s="16"/>
      <c r="D425" s="17"/>
      <c r="E425" s="18" t="s">
        <v>28</v>
      </c>
      <c r="F425" s="19">
        <f>D424</f>
        <v>16400</v>
      </c>
      <c r="G425" s="20">
        <f>F425</f>
        <v>16400</v>
      </c>
      <c r="H425" s="14"/>
      <c r="I425" s="21">
        <v>45825</v>
      </c>
    </row>
    <row r="426" spans="1:256" s="1" customFormat="1" ht="23.25" x14ac:dyDescent="0.5">
      <c r="A426" s="27"/>
      <c r="B426" s="80"/>
      <c r="C426" s="24"/>
      <c r="D426" s="25"/>
      <c r="E426" s="26"/>
      <c r="F426" s="27"/>
      <c r="G426" s="27"/>
      <c r="H426" s="22"/>
      <c r="I426" s="28"/>
    </row>
    <row r="427" spans="1:256" s="1" customFormat="1" ht="23.25" x14ac:dyDescent="0.5">
      <c r="A427" s="12">
        <v>141</v>
      </c>
      <c r="B427" s="78" t="s">
        <v>324</v>
      </c>
      <c r="C427" s="10">
        <v>19800</v>
      </c>
      <c r="D427" s="11">
        <v>17400</v>
      </c>
      <c r="E427" s="12" t="s">
        <v>23</v>
      </c>
      <c r="F427" s="11" t="s">
        <v>322</v>
      </c>
      <c r="G427" s="11" t="str">
        <f>F427</f>
        <v>บริษัท สุขใจ เอ็ม แอนด์ เอ็ม จำกัด</v>
      </c>
      <c r="H427" s="12" t="s">
        <v>25</v>
      </c>
      <c r="I427" s="13" t="s">
        <v>325</v>
      </c>
    </row>
    <row r="428" spans="1:256" s="1" customFormat="1" ht="23.25" x14ac:dyDescent="0.5">
      <c r="A428" s="14"/>
      <c r="B428" s="79"/>
      <c r="C428" s="16"/>
      <c r="D428" s="17"/>
      <c r="E428" s="18" t="s">
        <v>28</v>
      </c>
      <c r="F428" s="19">
        <f>D427</f>
        <v>17400</v>
      </c>
      <c r="G428" s="20">
        <f>F428</f>
        <v>17400</v>
      </c>
      <c r="H428" s="14"/>
      <c r="I428" s="21">
        <v>45825</v>
      </c>
    </row>
    <row r="429" spans="1:256" s="1" customFormat="1" ht="23.25" x14ac:dyDescent="0.5">
      <c r="A429" s="27"/>
      <c r="B429" s="80"/>
      <c r="C429" s="24"/>
      <c r="D429" s="25"/>
      <c r="E429" s="26"/>
      <c r="F429" s="27"/>
      <c r="G429" s="27"/>
      <c r="H429" s="22"/>
      <c r="I429" s="28"/>
    </row>
    <row r="430" spans="1:256" s="1" customFormat="1" ht="23.25" x14ac:dyDescent="0.5">
      <c r="A430" s="12">
        <v>142</v>
      </c>
      <c r="B430" s="78" t="s">
        <v>326</v>
      </c>
      <c r="C430" s="10">
        <v>70000</v>
      </c>
      <c r="D430" s="11">
        <f>C430</f>
        <v>70000</v>
      </c>
      <c r="E430" s="12" t="s">
        <v>23</v>
      </c>
      <c r="F430" s="11" t="s">
        <v>327</v>
      </c>
      <c r="G430" s="11" t="str">
        <f>F430</f>
        <v>ห้างหุ้นส่วนจำกัด ยุพิน ซัพพลาย แอนด์ เคมเทค</v>
      </c>
      <c r="H430" s="12" t="s">
        <v>25</v>
      </c>
      <c r="I430" s="13" t="s">
        <v>328</v>
      </c>
    </row>
    <row r="431" spans="1:256" s="1" customFormat="1" ht="23.25" x14ac:dyDescent="0.5">
      <c r="A431" s="14"/>
      <c r="B431" s="79"/>
      <c r="C431" s="16"/>
      <c r="D431" s="17"/>
      <c r="E431" s="18" t="s">
        <v>28</v>
      </c>
      <c r="F431" s="19">
        <f>D430</f>
        <v>70000</v>
      </c>
      <c r="G431" s="20">
        <f>F431</f>
        <v>70000</v>
      </c>
      <c r="H431" s="14"/>
      <c r="I431" s="21">
        <v>45828</v>
      </c>
    </row>
    <row r="432" spans="1:256" s="1" customFormat="1" ht="23.25" x14ac:dyDescent="0.5">
      <c r="A432" s="27"/>
      <c r="B432" s="80"/>
      <c r="C432" s="24"/>
      <c r="D432" s="25"/>
      <c r="E432" s="26"/>
      <c r="F432" s="27"/>
      <c r="G432" s="27"/>
      <c r="H432" s="22"/>
      <c r="I432" s="28"/>
    </row>
    <row r="433" spans="1:9" s="1" customFormat="1" ht="23.25" x14ac:dyDescent="0.5">
      <c r="A433" s="12">
        <v>143</v>
      </c>
      <c r="B433" s="78" t="s">
        <v>329</v>
      </c>
      <c r="C433" s="10">
        <v>5960</v>
      </c>
      <c r="D433" s="11">
        <f>C433</f>
        <v>5960</v>
      </c>
      <c r="E433" s="12" t="s">
        <v>23</v>
      </c>
      <c r="F433" s="11" t="s">
        <v>322</v>
      </c>
      <c r="G433" s="11" t="str">
        <f>F433</f>
        <v>บริษัท สุขใจ เอ็ม แอนด์ เอ็ม จำกัด</v>
      </c>
      <c r="H433" s="12" t="s">
        <v>25</v>
      </c>
      <c r="I433" s="13" t="s">
        <v>330</v>
      </c>
    </row>
    <row r="434" spans="1:9" s="1" customFormat="1" ht="23.25" x14ac:dyDescent="0.5">
      <c r="A434" s="14"/>
      <c r="B434" s="79"/>
      <c r="C434" s="16"/>
      <c r="D434" s="17"/>
      <c r="E434" s="18" t="s">
        <v>28</v>
      </c>
      <c r="F434" s="19">
        <f>D433</f>
        <v>5960</v>
      </c>
      <c r="G434" s="20">
        <f>F434</f>
        <v>5960</v>
      </c>
      <c r="H434" s="14"/>
      <c r="I434" s="21">
        <v>45835</v>
      </c>
    </row>
    <row r="435" spans="1:9" s="1" customFormat="1" ht="23.25" x14ac:dyDescent="0.5">
      <c r="A435" s="27"/>
      <c r="B435" s="80"/>
      <c r="C435" s="24"/>
      <c r="D435" s="25"/>
      <c r="E435" s="26"/>
      <c r="F435" s="27"/>
      <c r="G435" s="27"/>
      <c r="H435" s="22"/>
      <c r="I435" s="28"/>
    </row>
    <row r="436" spans="1:9" s="1" customFormat="1" ht="23.25" x14ac:dyDescent="0.5">
      <c r="A436" s="12">
        <v>144</v>
      </c>
      <c r="B436" s="78" t="s">
        <v>331</v>
      </c>
      <c r="C436" s="10">
        <v>8450</v>
      </c>
      <c r="D436" s="11">
        <f>C436</f>
        <v>8450</v>
      </c>
      <c r="E436" s="12" t="s">
        <v>23</v>
      </c>
      <c r="F436" s="11" t="s">
        <v>322</v>
      </c>
      <c r="G436" s="11" t="str">
        <f>F436</f>
        <v>บริษัท สุขใจ เอ็ม แอนด์ เอ็ม จำกัด</v>
      </c>
      <c r="H436" s="12" t="s">
        <v>25</v>
      </c>
      <c r="I436" s="13" t="s">
        <v>332</v>
      </c>
    </row>
    <row r="437" spans="1:9" s="1" customFormat="1" ht="23.25" x14ac:dyDescent="0.5">
      <c r="A437" s="14"/>
      <c r="B437" s="79"/>
      <c r="C437" s="16"/>
      <c r="D437" s="17"/>
      <c r="E437" s="18" t="s">
        <v>28</v>
      </c>
      <c r="F437" s="19">
        <f>D436</f>
        <v>8450</v>
      </c>
      <c r="G437" s="20">
        <f>F437</f>
        <v>8450</v>
      </c>
      <c r="H437" s="14"/>
      <c r="I437" s="21">
        <v>45835</v>
      </c>
    </row>
    <row r="438" spans="1:9" s="1" customFormat="1" ht="23.25" x14ac:dyDescent="0.5">
      <c r="A438" s="22"/>
      <c r="B438" s="80"/>
      <c r="C438" s="24"/>
      <c r="D438" s="25"/>
      <c r="E438" s="26"/>
      <c r="F438" s="27"/>
      <c r="G438" s="27"/>
      <c r="H438" s="22"/>
      <c r="I438" s="28"/>
    </row>
    <row r="439" spans="1:9" s="1" customFormat="1" ht="23.25" x14ac:dyDescent="0.5">
      <c r="A439" s="12">
        <v>145</v>
      </c>
      <c r="B439" s="78" t="s">
        <v>333</v>
      </c>
      <c r="C439" s="10">
        <v>2100</v>
      </c>
      <c r="D439" s="11">
        <f>C439</f>
        <v>2100</v>
      </c>
      <c r="E439" s="12" t="s">
        <v>23</v>
      </c>
      <c r="F439" s="11" t="s">
        <v>64</v>
      </c>
      <c r="G439" s="11" t="str">
        <f>F439</f>
        <v>ร้านทรัพย์ทวีการยาง</v>
      </c>
      <c r="H439" s="12" t="s">
        <v>25</v>
      </c>
      <c r="I439" s="13" t="s">
        <v>285</v>
      </c>
    </row>
    <row r="440" spans="1:9" ht="23.25" x14ac:dyDescent="0.5">
      <c r="A440" s="14"/>
      <c r="B440" s="79"/>
      <c r="C440" s="16"/>
      <c r="D440" s="17"/>
      <c r="E440" s="18" t="s">
        <v>28</v>
      </c>
      <c r="F440" s="19">
        <f>D439</f>
        <v>2100</v>
      </c>
      <c r="G440" s="20">
        <f>F440</f>
        <v>2100</v>
      </c>
      <c r="H440" s="14"/>
      <c r="I440" s="21">
        <v>45827</v>
      </c>
    </row>
    <row r="441" spans="1:9" ht="23.25" x14ac:dyDescent="0.5">
      <c r="A441" s="22"/>
      <c r="B441" s="80"/>
      <c r="C441" s="24"/>
      <c r="D441" s="25"/>
      <c r="E441" s="26"/>
      <c r="F441" s="27"/>
      <c r="G441" s="27"/>
      <c r="H441" s="22"/>
      <c r="I441" s="28"/>
    </row>
    <row r="442" spans="1:9" s="1" customFormat="1" ht="23.25" x14ac:dyDescent="0.5">
      <c r="A442" s="12">
        <v>146</v>
      </c>
      <c r="B442" s="78" t="s">
        <v>334</v>
      </c>
      <c r="C442" s="10">
        <v>1350</v>
      </c>
      <c r="D442" s="11">
        <f>C442</f>
        <v>1350</v>
      </c>
      <c r="E442" s="12" t="s">
        <v>23</v>
      </c>
      <c r="F442" s="11" t="s">
        <v>303</v>
      </c>
      <c r="G442" s="11" t="str">
        <f>F442</f>
        <v>ร้าน ฮายดี้ มีเดีย</v>
      </c>
      <c r="H442" s="12" t="s">
        <v>25</v>
      </c>
      <c r="I442" s="13" t="s">
        <v>288</v>
      </c>
    </row>
    <row r="443" spans="1:9" s="1" customFormat="1" ht="23.25" x14ac:dyDescent="0.5">
      <c r="A443" s="14"/>
      <c r="B443" s="79"/>
      <c r="C443" s="16"/>
      <c r="D443" s="17"/>
      <c r="E443" s="18" t="s">
        <v>28</v>
      </c>
      <c r="F443" s="19">
        <f>D442</f>
        <v>1350</v>
      </c>
      <c r="G443" s="20">
        <f>F443</f>
        <v>1350</v>
      </c>
      <c r="H443" s="14"/>
      <c r="I443" s="21">
        <v>45828</v>
      </c>
    </row>
    <row r="444" spans="1:9" s="1" customFormat="1" ht="23.25" x14ac:dyDescent="0.5">
      <c r="A444" s="27"/>
      <c r="B444" s="80"/>
      <c r="C444" s="24"/>
      <c r="D444" s="25"/>
      <c r="E444" s="26"/>
      <c r="F444" s="27"/>
      <c r="G444" s="27"/>
      <c r="H444" s="22"/>
      <c r="I444" s="28"/>
    </row>
    <row r="445" spans="1:9" s="1" customFormat="1" ht="23.25" x14ac:dyDescent="0.5">
      <c r="A445" s="12">
        <v>147</v>
      </c>
      <c r="B445" s="78" t="s">
        <v>335</v>
      </c>
      <c r="C445" s="10">
        <v>6000</v>
      </c>
      <c r="D445" s="11">
        <f>C445</f>
        <v>6000</v>
      </c>
      <c r="E445" s="12" t="s">
        <v>23</v>
      </c>
      <c r="F445" s="11" t="s">
        <v>336</v>
      </c>
      <c r="G445" s="11" t="str">
        <f>F445</f>
        <v>นายธวัชชัย ไชยวุฒิ</v>
      </c>
      <c r="H445" s="12" t="s">
        <v>25</v>
      </c>
      <c r="I445" s="13" t="s">
        <v>291</v>
      </c>
    </row>
    <row r="446" spans="1:9" s="1" customFormat="1" ht="23.25" x14ac:dyDescent="0.5">
      <c r="A446" s="14"/>
      <c r="B446" s="79"/>
      <c r="C446" s="16"/>
      <c r="D446" s="17"/>
      <c r="E446" s="18" t="s">
        <v>28</v>
      </c>
      <c r="F446" s="19">
        <f>D445</f>
        <v>6000</v>
      </c>
      <c r="G446" s="20">
        <f>F446</f>
        <v>6000</v>
      </c>
      <c r="H446" s="14"/>
      <c r="I446" s="21">
        <v>45828</v>
      </c>
    </row>
    <row r="447" spans="1:9" s="4" customFormat="1" ht="23.25" x14ac:dyDescent="0.5">
      <c r="A447" s="22"/>
      <c r="B447" s="80"/>
      <c r="C447" s="24"/>
      <c r="D447" s="25"/>
      <c r="E447" s="26"/>
      <c r="F447" s="27"/>
      <c r="G447" s="27"/>
      <c r="H447" s="22"/>
      <c r="I447" s="28"/>
    </row>
    <row r="448" spans="1:9" s="4" customFormat="1" ht="23.25" x14ac:dyDescent="0.5">
      <c r="A448" s="12">
        <v>148</v>
      </c>
      <c r="B448" s="78" t="s">
        <v>337</v>
      </c>
      <c r="C448" s="10">
        <v>900</v>
      </c>
      <c r="D448" s="11">
        <f>C448</f>
        <v>900</v>
      </c>
      <c r="E448" s="12" t="s">
        <v>23</v>
      </c>
      <c r="F448" s="11" t="s">
        <v>338</v>
      </c>
      <c r="G448" s="11" t="str">
        <f>F448</f>
        <v>ร้าย ฮายดี้ มีเดีย</v>
      </c>
      <c r="H448" s="12" t="s">
        <v>25</v>
      </c>
      <c r="I448" s="13" t="s">
        <v>293</v>
      </c>
    </row>
    <row r="449" spans="1:256" s="4" customFormat="1" ht="23.25" x14ac:dyDescent="0.5">
      <c r="A449" s="14"/>
      <c r="B449" s="79"/>
      <c r="C449" s="16"/>
      <c r="D449" s="17"/>
      <c r="E449" s="18" t="s">
        <v>28</v>
      </c>
      <c r="F449" s="19">
        <f>D448</f>
        <v>900</v>
      </c>
      <c r="G449" s="20">
        <f>F449</f>
        <v>900</v>
      </c>
      <c r="H449" s="14"/>
      <c r="I449" s="21">
        <v>45832</v>
      </c>
    </row>
    <row r="450" spans="1:256" s="1" customFormat="1" ht="23.25" x14ac:dyDescent="0.5">
      <c r="A450" s="22"/>
      <c r="B450" s="80"/>
      <c r="C450" s="24"/>
      <c r="D450" s="25"/>
      <c r="E450" s="26"/>
      <c r="F450" s="27"/>
      <c r="G450" s="27"/>
      <c r="H450" s="22"/>
      <c r="I450" s="28"/>
    </row>
    <row r="451" spans="1:256" s="1" customFormat="1" ht="23.25" x14ac:dyDescent="0.5">
      <c r="A451" s="12">
        <v>149</v>
      </c>
      <c r="B451" s="78" t="s">
        <v>339</v>
      </c>
      <c r="C451" s="10">
        <v>1790</v>
      </c>
      <c r="D451" s="11">
        <f>C451</f>
        <v>1790</v>
      </c>
      <c r="E451" s="12" t="s">
        <v>23</v>
      </c>
      <c r="F451" s="11" t="s">
        <v>193</v>
      </c>
      <c r="G451" s="11" t="str">
        <f>F451</f>
        <v>ร้านพิตรพิบูล</v>
      </c>
      <c r="H451" s="12" t="s">
        <v>25</v>
      </c>
      <c r="I451" s="13" t="s">
        <v>295</v>
      </c>
    </row>
    <row r="452" spans="1:256" s="1" customFormat="1" ht="23.25" x14ac:dyDescent="0.5">
      <c r="A452" s="14"/>
      <c r="B452" s="79"/>
      <c r="C452" s="16"/>
      <c r="D452" s="17"/>
      <c r="E452" s="18" t="s">
        <v>28</v>
      </c>
      <c r="F452" s="19">
        <f>D451</f>
        <v>1790</v>
      </c>
      <c r="G452" s="20">
        <f>F452</f>
        <v>1790</v>
      </c>
      <c r="H452" s="14"/>
      <c r="I452" s="21">
        <v>45834</v>
      </c>
    </row>
    <row r="453" spans="1:256" s="30" customFormat="1" ht="23.25" x14ac:dyDescent="0.5">
      <c r="A453" s="27"/>
      <c r="B453" s="80"/>
      <c r="C453" s="24"/>
      <c r="D453" s="25"/>
      <c r="E453" s="26"/>
      <c r="F453" s="27"/>
      <c r="G453" s="27"/>
      <c r="H453" s="22"/>
      <c r="I453" s="28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  <c r="HH453" s="1"/>
      <c r="HI453" s="1"/>
      <c r="HJ453" s="1"/>
      <c r="HK453" s="1"/>
      <c r="HL453" s="1"/>
      <c r="HM453" s="1"/>
      <c r="HN453" s="1"/>
      <c r="HO453" s="1"/>
      <c r="HP453" s="1"/>
      <c r="HQ453" s="1"/>
      <c r="HR453" s="1"/>
      <c r="HS453" s="1"/>
      <c r="HT453" s="1"/>
      <c r="HU453" s="1"/>
      <c r="HV453" s="1"/>
      <c r="HW453" s="1"/>
      <c r="HX453" s="1"/>
      <c r="HY453" s="1"/>
      <c r="HZ453" s="1"/>
      <c r="IA453" s="1"/>
      <c r="IB453" s="1"/>
      <c r="IC453" s="1"/>
      <c r="ID453" s="1"/>
      <c r="IE453" s="1"/>
      <c r="IF453" s="1"/>
      <c r="IG453" s="1"/>
      <c r="IH453" s="1"/>
      <c r="II453" s="1"/>
      <c r="IJ453" s="1"/>
      <c r="IK453" s="1"/>
      <c r="IL453" s="1"/>
      <c r="IM453" s="1"/>
      <c r="IN453" s="1"/>
      <c r="IO453" s="1"/>
      <c r="IP453" s="1"/>
      <c r="IQ453" s="1"/>
      <c r="IR453" s="1"/>
      <c r="IS453" s="1"/>
      <c r="IT453" s="1"/>
      <c r="IU453" s="1"/>
      <c r="IV453" s="1"/>
    </row>
    <row r="454" spans="1:256" s="1" customFormat="1" ht="23.25" x14ac:dyDescent="0.5">
      <c r="A454" s="12">
        <v>150</v>
      </c>
      <c r="B454" s="78" t="s">
        <v>340</v>
      </c>
      <c r="C454" s="10">
        <v>240000</v>
      </c>
      <c r="D454" s="11">
        <v>207000</v>
      </c>
      <c r="E454" s="12" t="s">
        <v>23</v>
      </c>
      <c r="F454" s="11" t="s">
        <v>341</v>
      </c>
      <c r="G454" s="11" t="str">
        <f>F454</f>
        <v>ห้างหุ้นส่วนจำกัด เชาวนพาณิชย์</v>
      </c>
      <c r="H454" s="12" t="s">
        <v>25</v>
      </c>
      <c r="I454" s="13" t="s">
        <v>209</v>
      </c>
    </row>
    <row r="455" spans="1:256" s="1" customFormat="1" ht="23.25" x14ac:dyDescent="0.5">
      <c r="A455" s="14"/>
      <c r="B455" s="79"/>
      <c r="C455" s="16"/>
      <c r="D455" s="17"/>
      <c r="E455" s="18" t="s">
        <v>28</v>
      </c>
      <c r="F455" s="19">
        <f>D454</f>
        <v>207000</v>
      </c>
      <c r="G455" s="20">
        <f>F455</f>
        <v>207000</v>
      </c>
      <c r="H455" s="14"/>
      <c r="I455" s="21">
        <v>45818</v>
      </c>
    </row>
    <row r="456" spans="1:256" s="1" customFormat="1" ht="23.25" x14ac:dyDescent="0.5">
      <c r="A456" s="22"/>
      <c r="B456" s="80"/>
      <c r="C456" s="24"/>
      <c r="D456" s="25"/>
      <c r="E456" s="26"/>
      <c r="F456" s="27"/>
      <c r="G456" s="27"/>
      <c r="H456" s="22"/>
      <c r="I456" s="28"/>
    </row>
    <row r="457" spans="1:256" s="1" customFormat="1" ht="23.25" x14ac:dyDescent="0.5">
      <c r="A457" s="12">
        <v>151</v>
      </c>
      <c r="B457" s="78" t="s">
        <v>342</v>
      </c>
      <c r="C457" s="10">
        <v>75000</v>
      </c>
      <c r="D457" s="11">
        <v>74000</v>
      </c>
      <c r="E457" s="12" t="s">
        <v>23</v>
      </c>
      <c r="F457" s="11" t="s">
        <v>341</v>
      </c>
      <c r="G457" s="11" t="str">
        <f>F457</f>
        <v>ห้างหุ้นส่วนจำกัด เชาวนพาณิชย์</v>
      </c>
      <c r="H457" s="12" t="s">
        <v>25</v>
      </c>
      <c r="I457" s="13" t="s">
        <v>211</v>
      </c>
    </row>
    <row r="458" spans="1:256" s="1" customFormat="1" ht="23.25" x14ac:dyDescent="0.5">
      <c r="A458" s="14"/>
      <c r="B458" s="79"/>
      <c r="C458" s="16"/>
      <c r="D458" s="17"/>
      <c r="E458" s="18" t="s">
        <v>28</v>
      </c>
      <c r="F458" s="19">
        <f>D457</f>
        <v>74000</v>
      </c>
      <c r="G458" s="20">
        <f>F458</f>
        <v>74000</v>
      </c>
      <c r="H458" s="14"/>
      <c r="I458" s="21">
        <v>45818</v>
      </c>
    </row>
    <row r="459" spans="1:256" s="1" customFormat="1" ht="23.25" x14ac:dyDescent="0.5">
      <c r="A459" s="22"/>
      <c r="B459" s="80"/>
      <c r="C459" s="24"/>
      <c r="D459" s="25"/>
      <c r="E459" s="26"/>
      <c r="F459" s="27"/>
      <c r="G459" s="27"/>
      <c r="H459" s="22"/>
      <c r="I459" s="28"/>
    </row>
    <row r="460" spans="1:256" s="1" customFormat="1" ht="23.25" x14ac:dyDescent="0.5">
      <c r="A460" s="12">
        <v>152</v>
      </c>
      <c r="B460" s="78" t="s">
        <v>343</v>
      </c>
      <c r="C460" s="10">
        <v>200000</v>
      </c>
      <c r="D460" s="11">
        <f>C460</f>
        <v>200000</v>
      </c>
      <c r="E460" s="12" t="s">
        <v>23</v>
      </c>
      <c r="F460" s="11" t="s">
        <v>341</v>
      </c>
      <c r="G460" s="11" t="str">
        <f>F460</f>
        <v>ห้างหุ้นส่วนจำกัด เชาวนพาณิชย์</v>
      </c>
      <c r="H460" s="12" t="s">
        <v>25</v>
      </c>
      <c r="I460" s="13" t="s">
        <v>213</v>
      </c>
    </row>
    <row r="461" spans="1:256" s="1" customFormat="1" ht="23.25" x14ac:dyDescent="0.5">
      <c r="A461" s="14"/>
      <c r="B461" s="79"/>
      <c r="C461" s="16"/>
      <c r="D461" s="17"/>
      <c r="E461" s="18" t="s">
        <v>28</v>
      </c>
      <c r="F461" s="19">
        <f>D460</f>
        <v>200000</v>
      </c>
      <c r="G461" s="20">
        <f>F461</f>
        <v>200000</v>
      </c>
      <c r="H461" s="14"/>
      <c r="I461" s="21">
        <v>45818</v>
      </c>
    </row>
    <row r="462" spans="1:256" s="1" customFormat="1" ht="23.25" x14ac:dyDescent="0.5">
      <c r="A462" s="27"/>
      <c r="B462" s="80"/>
      <c r="C462" s="24"/>
      <c r="D462" s="25"/>
      <c r="E462" s="26"/>
      <c r="F462" s="27"/>
      <c r="G462" s="27"/>
      <c r="H462" s="22"/>
      <c r="I462" s="28"/>
    </row>
    <row r="463" spans="1:256" s="1" customFormat="1" ht="23.25" x14ac:dyDescent="0.5">
      <c r="A463" s="12">
        <v>153</v>
      </c>
      <c r="B463" s="78" t="s">
        <v>344</v>
      </c>
      <c r="C463" s="10">
        <v>150000</v>
      </c>
      <c r="D463" s="11">
        <v>144000</v>
      </c>
      <c r="E463" s="12" t="s">
        <v>23</v>
      </c>
      <c r="F463" s="11" t="s">
        <v>345</v>
      </c>
      <c r="G463" s="11" t="str">
        <f>F463</f>
        <v>ห้างหุ้นส่วนจำกัด ชิโนญ่า คอนสตรัคชั่น</v>
      </c>
      <c r="H463" s="12" t="s">
        <v>25</v>
      </c>
      <c r="I463" s="13" t="s">
        <v>215</v>
      </c>
    </row>
    <row r="464" spans="1:256" s="1" customFormat="1" ht="23.25" x14ac:dyDescent="0.5">
      <c r="A464" s="14"/>
      <c r="B464" s="79"/>
      <c r="C464" s="16"/>
      <c r="D464" s="17"/>
      <c r="E464" s="18" t="s">
        <v>28</v>
      </c>
      <c r="F464" s="19">
        <f>D463</f>
        <v>144000</v>
      </c>
      <c r="G464" s="20">
        <f>F464</f>
        <v>144000</v>
      </c>
      <c r="H464" s="14"/>
      <c r="I464" s="21">
        <v>45819</v>
      </c>
    </row>
    <row r="465" spans="1:9" s="1" customFormat="1" ht="23.25" x14ac:dyDescent="0.5">
      <c r="A465" s="22"/>
      <c r="B465" s="80"/>
      <c r="C465" s="24"/>
      <c r="D465" s="25"/>
      <c r="E465" s="26"/>
      <c r="F465" s="27"/>
      <c r="G465" s="27"/>
      <c r="H465" s="22"/>
      <c r="I465" s="28"/>
    </row>
    <row r="466" spans="1:9" s="1" customFormat="1" ht="23.25" x14ac:dyDescent="0.5">
      <c r="A466" s="12">
        <v>154</v>
      </c>
      <c r="B466" s="78" t="s">
        <v>346</v>
      </c>
      <c r="C466" s="10">
        <v>150000</v>
      </c>
      <c r="D466" s="11">
        <v>144000</v>
      </c>
      <c r="E466" s="12" t="s">
        <v>23</v>
      </c>
      <c r="F466" s="11" t="s">
        <v>345</v>
      </c>
      <c r="G466" s="11" t="str">
        <f>F466</f>
        <v>ห้างหุ้นส่วนจำกัด ชิโนญ่า คอนสตรัคชั่น</v>
      </c>
      <c r="H466" s="12" t="s">
        <v>25</v>
      </c>
      <c r="I466" s="13" t="s">
        <v>218</v>
      </c>
    </row>
    <row r="467" spans="1:9" s="1" customFormat="1" ht="23.25" x14ac:dyDescent="0.5">
      <c r="A467" s="14"/>
      <c r="B467" s="79"/>
      <c r="C467" s="16"/>
      <c r="D467" s="17"/>
      <c r="E467" s="18" t="s">
        <v>28</v>
      </c>
      <c r="F467" s="19">
        <f>D466</f>
        <v>144000</v>
      </c>
      <c r="G467" s="20">
        <f>F467</f>
        <v>144000</v>
      </c>
      <c r="H467" s="14"/>
      <c r="I467" s="21">
        <v>45819</v>
      </c>
    </row>
    <row r="468" spans="1:9" s="1" customFormat="1" ht="23.25" x14ac:dyDescent="0.5">
      <c r="A468" s="27"/>
      <c r="B468" s="80"/>
      <c r="C468" s="24"/>
      <c r="D468" s="25"/>
      <c r="E468" s="26"/>
      <c r="F468" s="27"/>
      <c r="G468" s="27"/>
      <c r="H468" s="22"/>
      <c r="I468" s="28"/>
    </row>
    <row r="469" spans="1:9" s="1" customFormat="1" ht="23.25" x14ac:dyDescent="0.5">
      <c r="A469" s="12">
        <v>155</v>
      </c>
      <c r="B469" s="78" t="s">
        <v>347</v>
      </c>
      <c r="C469" s="10">
        <v>150000</v>
      </c>
      <c r="D469" s="11">
        <v>144000</v>
      </c>
      <c r="E469" s="12" t="s">
        <v>23</v>
      </c>
      <c r="F469" s="11" t="s">
        <v>345</v>
      </c>
      <c r="G469" s="11" t="str">
        <f>F469</f>
        <v>ห้างหุ้นส่วนจำกัด ชิโนญ่า คอนสตรัคชั่น</v>
      </c>
      <c r="H469" s="12" t="s">
        <v>25</v>
      </c>
      <c r="I469" s="13" t="s">
        <v>220</v>
      </c>
    </row>
    <row r="470" spans="1:9" s="1" customFormat="1" ht="23.25" x14ac:dyDescent="0.5">
      <c r="A470" s="14"/>
      <c r="B470" s="79"/>
      <c r="C470" s="16"/>
      <c r="D470" s="17"/>
      <c r="E470" s="18" t="s">
        <v>28</v>
      </c>
      <c r="F470" s="19">
        <f>D469</f>
        <v>144000</v>
      </c>
      <c r="G470" s="20">
        <f>F470</f>
        <v>144000</v>
      </c>
      <c r="H470" s="14"/>
      <c r="I470" s="21">
        <v>45819</v>
      </c>
    </row>
    <row r="471" spans="1:9" s="1" customFormat="1" ht="23.25" x14ac:dyDescent="0.5">
      <c r="A471" s="22"/>
      <c r="B471" s="80"/>
      <c r="C471" s="24"/>
      <c r="D471" s="25"/>
      <c r="E471" s="26"/>
      <c r="F471" s="27"/>
      <c r="G471" s="27"/>
      <c r="H471" s="22"/>
      <c r="I471" s="28"/>
    </row>
    <row r="472" spans="1:9" ht="23.25" x14ac:dyDescent="0.5">
      <c r="A472" s="12">
        <v>156</v>
      </c>
      <c r="B472" s="81" t="s">
        <v>348</v>
      </c>
      <c r="C472" s="10">
        <v>150000</v>
      </c>
      <c r="D472" s="11">
        <v>142200</v>
      </c>
      <c r="E472" s="12" t="s">
        <v>23</v>
      </c>
      <c r="F472" s="11" t="s">
        <v>345</v>
      </c>
      <c r="G472" s="11" t="str">
        <f>F472</f>
        <v>ห้างหุ้นส่วนจำกัด ชิโนญ่า คอนสตรัคชั่น</v>
      </c>
      <c r="H472" s="12" t="s">
        <v>25</v>
      </c>
      <c r="I472" s="13" t="s">
        <v>246</v>
      </c>
    </row>
    <row r="473" spans="1:9" ht="23.25" x14ac:dyDescent="0.5">
      <c r="A473" s="14"/>
      <c r="B473" s="82"/>
      <c r="C473" s="16"/>
      <c r="D473" s="17"/>
      <c r="E473" s="18" t="s">
        <v>28</v>
      </c>
      <c r="F473" s="19">
        <f>D472</f>
        <v>142200</v>
      </c>
      <c r="G473" s="20">
        <f>F473</f>
        <v>142200</v>
      </c>
      <c r="H473" s="14"/>
      <c r="I473" s="21">
        <v>45821</v>
      </c>
    </row>
    <row r="474" spans="1:9" s="1" customFormat="1" ht="23.25" x14ac:dyDescent="0.5">
      <c r="A474" s="22"/>
      <c r="B474" s="83"/>
      <c r="C474" s="24"/>
      <c r="D474" s="25"/>
      <c r="E474" s="26"/>
      <c r="F474" s="27"/>
      <c r="G474" s="27"/>
      <c r="H474" s="22"/>
      <c r="I474" s="28"/>
    </row>
    <row r="475" spans="1:9" s="1" customFormat="1" ht="23.25" x14ac:dyDescent="0.5">
      <c r="A475" s="12">
        <v>157</v>
      </c>
      <c r="B475" s="78" t="s">
        <v>349</v>
      </c>
      <c r="C475" s="10">
        <v>150000</v>
      </c>
      <c r="D475" s="11">
        <v>144200</v>
      </c>
      <c r="E475" s="12" t="s">
        <v>23</v>
      </c>
      <c r="F475" s="11" t="s">
        <v>345</v>
      </c>
      <c r="G475" s="11" t="str">
        <f>F475</f>
        <v>ห้างหุ้นส่วนจำกัด ชิโนญ่า คอนสตรัคชั่น</v>
      </c>
      <c r="H475" s="12" t="s">
        <v>25</v>
      </c>
      <c r="I475" s="13" t="s">
        <v>248</v>
      </c>
    </row>
    <row r="476" spans="1:9" ht="23.25" x14ac:dyDescent="0.5">
      <c r="A476" s="14"/>
      <c r="B476" s="79"/>
      <c r="C476" s="16"/>
      <c r="D476" s="17"/>
      <c r="E476" s="18" t="s">
        <v>28</v>
      </c>
      <c r="F476" s="19">
        <f>D475</f>
        <v>144200</v>
      </c>
      <c r="G476" s="20">
        <f>F476</f>
        <v>144200</v>
      </c>
      <c r="H476" s="14"/>
      <c r="I476" s="21">
        <v>45821</v>
      </c>
    </row>
    <row r="477" spans="1:9" ht="23.25" x14ac:dyDescent="0.5">
      <c r="A477" s="22"/>
      <c r="B477" s="80"/>
      <c r="C477" s="24"/>
      <c r="D477" s="25"/>
      <c r="E477" s="26"/>
      <c r="F477" s="27"/>
      <c r="G477" s="27"/>
      <c r="H477" s="22"/>
      <c r="I477" s="28"/>
    </row>
    <row r="478" spans="1:9" ht="23.25" x14ac:dyDescent="0.5">
      <c r="A478" s="12">
        <v>158</v>
      </c>
      <c r="B478" s="78" t="s">
        <v>350</v>
      </c>
      <c r="C478" s="10">
        <v>213000</v>
      </c>
      <c r="D478" s="11">
        <v>202400</v>
      </c>
      <c r="E478" s="12" t="s">
        <v>23</v>
      </c>
      <c r="F478" s="11" t="s">
        <v>345</v>
      </c>
      <c r="G478" s="11" t="str">
        <f>F478</f>
        <v>ห้างหุ้นส่วนจำกัด ชิโนญ่า คอนสตรัคชั่น</v>
      </c>
      <c r="H478" s="12" t="s">
        <v>25</v>
      </c>
      <c r="I478" s="13" t="s">
        <v>250</v>
      </c>
    </row>
    <row r="479" spans="1:9" ht="23.25" x14ac:dyDescent="0.5">
      <c r="A479" s="14"/>
      <c r="B479" s="79"/>
      <c r="C479" s="16"/>
      <c r="D479" s="17"/>
      <c r="E479" s="18" t="s">
        <v>28</v>
      </c>
      <c r="F479" s="19">
        <f>D478</f>
        <v>202400</v>
      </c>
      <c r="G479" s="20">
        <f>F479</f>
        <v>202400</v>
      </c>
      <c r="H479" s="14"/>
      <c r="I479" s="21">
        <v>45821</v>
      </c>
    </row>
    <row r="480" spans="1:9" ht="23.25" x14ac:dyDescent="0.5">
      <c r="A480" s="27"/>
      <c r="B480" s="80"/>
      <c r="C480" s="24"/>
      <c r="D480" s="25"/>
      <c r="E480" s="26"/>
      <c r="F480" s="27"/>
      <c r="G480" s="27"/>
      <c r="H480" s="22"/>
      <c r="I480" s="28"/>
    </row>
    <row r="481" spans="1:9" ht="23.25" x14ac:dyDescent="0.5">
      <c r="A481" s="12">
        <v>159</v>
      </c>
      <c r="B481" s="78" t="s">
        <v>351</v>
      </c>
      <c r="C481" s="10">
        <v>87000</v>
      </c>
      <c r="D481" s="11">
        <v>83000</v>
      </c>
      <c r="E481" s="12" t="s">
        <v>23</v>
      </c>
      <c r="F481" s="11" t="s">
        <v>345</v>
      </c>
      <c r="G481" s="11" t="str">
        <f>F481</f>
        <v>ห้างหุ้นส่วนจำกัด ชิโนญ่า คอนสตรัคชั่น</v>
      </c>
      <c r="H481" s="12" t="s">
        <v>25</v>
      </c>
      <c r="I481" s="13" t="s">
        <v>252</v>
      </c>
    </row>
    <row r="482" spans="1:9" ht="23.25" x14ac:dyDescent="0.5">
      <c r="A482" s="14"/>
      <c r="B482" s="79"/>
      <c r="C482" s="16"/>
      <c r="D482" s="17"/>
      <c r="E482" s="18" t="s">
        <v>28</v>
      </c>
      <c r="F482" s="19">
        <f>D481</f>
        <v>83000</v>
      </c>
      <c r="G482" s="20">
        <f>F482</f>
        <v>83000</v>
      </c>
      <c r="H482" s="14"/>
      <c r="I482" s="21">
        <v>45827</v>
      </c>
    </row>
    <row r="483" spans="1:9" ht="23.25" x14ac:dyDescent="0.5">
      <c r="A483" s="22"/>
      <c r="B483" s="80"/>
      <c r="C483" s="24"/>
      <c r="D483" s="25"/>
      <c r="E483" s="26"/>
      <c r="F483" s="27"/>
      <c r="G483" s="27"/>
      <c r="H483" s="22"/>
      <c r="I483" s="28"/>
    </row>
    <row r="484" spans="1:9" ht="23.25" x14ac:dyDescent="0.5">
      <c r="A484" s="12">
        <v>160</v>
      </c>
      <c r="B484" s="78" t="s">
        <v>352</v>
      </c>
      <c r="C484" s="10">
        <v>150000</v>
      </c>
      <c r="D484" s="11">
        <v>143500</v>
      </c>
      <c r="E484" s="12" t="s">
        <v>23</v>
      </c>
      <c r="F484" s="11" t="s">
        <v>345</v>
      </c>
      <c r="G484" s="11" t="str">
        <f>F484</f>
        <v>ห้างหุ้นส่วนจำกัด ชิโนญ่า คอนสตรัคชั่น</v>
      </c>
      <c r="H484" s="12" t="s">
        <v>25</v>
      </c>
      <c r="I484" s="13" t="s">
        <v>254</v>
      </c>
    </row>
    <row r="485" spans="1:9" ht="23.25" x14ac:dyDescent="0.5">
      <c r="A485" s="14"/>
      <c r="B485" s="79"/>
      <c r="C485" s="16"/>
      <c r="D485" s="17"/>
      <c r="E485" s="18" t="s">
        <v>28</v>
      </c>
      <c r="F485" s="19">
        <f>D484</f>
        <v>143500</v>
      </c>
      <c r="G485" s="20">
        <f>F485</f>
        <v>143500</v>
      </c>
      <c r="H485" s="14"/>
      <c r="I485" s="21">
        <v>45827</v>
      </c>
    </row>
    <row r="486" spans="1:9" ht="23.25" x14ac:dyDescent="0.5">
      <c r="A486" s="22"/>
      <c r="B486" s="80"/>
      <c r="C486" s="24"/>
      <c r="D486" s="25"/>
      <c r="E486" s="26"/>
      <c r="F486" s="27"/>
      <c r="G486" s="27"/>
      <c r="H486" s="22"/>
      <c r="I486" s="28"/>
    </row>
    <row r="487" spans="1:9" ht="23.25" x14ac:dyDescent="0.5">
      <c r="A487" s="12">
        <v>161</v>
      </c>
      <c r="B487" s="78" t="s">
        <v>353</v>
      </c>
      <c r="C487" s="10">
        <v>150000</v>
      </c>
      <c r="D487" s="11">
        <v>141500</v>
      </c>
      <c r="E487" s="12" t="s">
        <v>23</v>
      </c>
      <c r="F487" s="11" t="s">
        <v>345</v>
      </c>
      <c r="G487" s="11" t="str">
        <f>F487</f>
        <v>ห้างหุ้นส่วนจำกัด ชิโนญ่า คอนสตรัคชั่น</v>
      </c>
      <c r="H487" s="12" t="s">
        <v>25</v>
      </c>
      <c r="I487" s="13" t="s">
        <v>256</v>
      </c>
    </row>
    <row r="488" spans="1:9" ht="23.25" x14ac:dyDescent="0.5">
      <c r="A488" s="14"/>
      <c r="B488" s="79"/>
      <c r="C488" s="16"/>
      <c r="D488" s="17"/>
      <c r="E488" s="18" t="s">
        <v>28</v>
      </c>
      <c r="F488" s="19">
        <f>D487</f>
        <v>141500</v>
      </c>
      <c r="G488" s="20">
        <f>F488</f>
        <v>141500</v>
      </c>
      <c r="H488" s="14"/>
      <c r="I488" s="21">
        <v>45827</v>
      </c>
    </row>
    <row r="489" spans="1:9" ht="23.25" x14ac:dyDescent="0.5">
      <c r="A489" s="22"/>
      <c r="B489" s="80"/>
      <c r="C489" s="24"/>
      <c r="D489" s="25"/>
      <c r="E489" s="26"/>
      <c r="F489" s="27"/>
      <c r="G489" s="27"/>
      <c r="H489" s="22"/>
      <c r="I489" s="28"/>
    </row>
    <row r="490" spans="1:9" ht="23.25" x14ac:dyDescent="0.5">
      <c r="A490" s="12">
        <v>162</v>
      </c>
      <c r="B490" s="78" t="s">
        <v>354</v>
      </c>
      <c r="C490" s="10">
        <v>150000</v>
      </c>
      <c r="D490" s="11">
        <v>144000</v>
      </c>
      <c r="E490" s="12" t="s">
        <v>23</v>
      </c>
      <c r="F490" s="11" t="s">
        <v>345</v>
      </c>
      <c r="G490" s="11" t="str">
        <f>F490</f>
        <v>ห้างหุ้นส่วนจำกัด ชิโนญ่า คอนสตรัคชั่น</v>
      </c>
      <c r="H490" s="12" t="s">
        <v>25</v>
      </c>
      <c r="I490" s="13" t="s">
        <v>259</v>
      </c>
    </row>
    <row r="491" spans="1:9" ht="23.25" x14ac:dyDescent="0.5">
      <c r="A491" s="14"/>
      <c r="B491" s="79"/>
      <c r="C491" s="16"/>
      <c r="D491" s="17"/>
      <c r="E491" s="18" t="s">
        <v>28</v>
      </c>
      <c r="F491" s="19">
        <f>D490</f>
        <v>144000</v>
      </c>
      <c r="G491" s="20">
        <f>F491</f>
        <v>144000</v>
      </c>
      <c r="H491" s="14"/>
      <c r="I491" s="21">
        <v>45827</v>
      </c>
    </row>
    <row r="492" spans="1:9" ht="23.25" x14ac:dyDescent="0.5">
      <c r="A492" s="22"/>
      <c r="B492" s="80"/>
      <c r="C492" s="24"/>
      <c r="D492" s="25"/>
      <c r="E492" s="26"/>
      <c r="F492" s="27"/>
      <c r="G492" s="27"/>
      <c r="H492" s="22"/>
      <c r="I492" s="28"/>
    </row>
    <row r="493" spans="1:9" ht="23.25" x14ac:dyDescent="0.5">
      <c r="A493" s="12">
        <v>163</v>
      </c>
      <c r="B493" s="78" t="s">
        <v>355</v>
      </c>
      <c r="C493" s="10">
        <v>150000</v>
      </c>
      <c r="D493" s="11">
        <v>142200</v>
      </c>
      <c r="E493" s="12" t="s">
        <v>23</v>
      </c>
      <c r="F493" s="11" t="s">
        <v>345</v>
      </c>
      <c r="G493" s="11" t="str">
        <f>F493</f>
        <v>ห้างหุ้นส่วนจำกัด ชิโนญ่า คอนสตรัคชั่น</v>
      </c>
      <c r="H493" s="12" t="s">
        <v>25</v>
      </c>
      <c r="I493" s="13" t="s">
        <v>278</v>
      </c>
    </row>
    <row r="494" spans="1:9" ht="23.25" x14ac:dyDescent="0.5">
      <c r="A494" s="14"/>
      <c r="B494" s="79"/>
      <c r="C494" s="16"/>
      <c r="D494" s="17"/>
      <c r="E494" s="18" t="s">
        <v>28</v>
      </c>
      <c r="F494" s="19">
        <f>D493</f>
        <v>142200</v>
      </c>
      <c r="G494" s="20">
        <f>F494</f>
        <v>142200</v>
      </c>
      <c r="H494" s="14"/>
      <c r="I494" s="21">
        <v>45828</v>
      </c>
    </row>
    <row r="495" spans="1:9" ht="23.25" x14ac:dyDescent="0.5">
      <c r="A495" s="22"/>
      <c r="B495" s="80"/>
      <c r="C495" s="24"/>
      <c r="D495" s="25"/>
      <c r="E495" s="26"/>
      <c r="F495" s="27"/>
      <c r="G495" s="27"/>
      <c r="H495" s="22"/>
      <c r="I495" s="28"/>
    </row>
    <row r="496" spans="1:9" ht="23.25" x14ac:dyDescent="0.5">
      <c r="A496" s="12">
        <v>164</v>
      </c>
      <c r="B496" s="78" t="s">
        <v>356</v>
      </c>
      <c r="C496" s="10">
        <v>150000</v>
      </c>
      <c r="D496" s="11">
        <v>145500</v>
      </c>
      <c r="E496" s="12" t="s">
        <v>23</v>
      </c>
      <c r="F496" s="11" t="s">
        <v>345</v>
      </c>
      <c r="G496" s="11" t="str">
        <f>F496</f>
        <v>ห้างหุ้นส่วนจำกัด ชิโนญ่า คอนสตรัคชั่น</v>
      </c>
      <c r="H496" s="12" t="s">
        <v>25</v>
      </c>
      <c r="I496" s="13" t="s">
        <v>280</v>
      </c>
    </row>
    <row r="497" spans="1:256" ht="23.25" x14ac:dyDescent="0.5">
      <c r="A497" s="14"/>
      <c r="B497" s="79"/>
      <c r="C497" s="16"/>
      <c r="D497" s="17"/>
      <c r="E497" s="18" t="s">
        <v>28</v>
      </c>
      <c r="F497" s="19">
        <f>D496</f>
        <v>145500</v>
      </c>
      <c r="G497" s="20">
        <f>F497</f>
        <v>145500</v>
      </c>
      <c r="H497" s="14"/>
      <c r="I497" s="21">
        <v>45828</v>
      </c>
    </row>
    <row r="498" spans="1:256" ht="23.25" x14ac:dyDescent="0.5">
      <c r="A498" s="27"/>
      <c r="B498" s="80"/>
      <c r="C498" s="24"/>
      <c r="D498" s="25"/>
      <c r="E498" s="26"/>
      <c r="F498" s="27"/>
      <c r="G498" s="27"/>
      <c r="H498" s="22"/>
      <c r="I498" s="28"/>
    </row>
    <row r="499" spans="1:256" ht="23.25" x14ac:dyDescent="0.5">
      <c r="A499" s="12">
        <v>165</v>
      </c>
      <c r="B499" s="78" t="s">
        <v>357</v>
      </c>
      <c r="C499" s="10">
        <v>150000</v>
      </c>
      <c r="D499" s="11">
        <v>144000</v>
      </c>
      <c r="E499" s="12" t="s">
        <v>23</v>
      </c>
      <c r="F499" s="11" t="s">
        <v>345</v>
      </c>
      <c r="G499" s="11" t="str">
        <f>F499</f>
        <v>ห้างหุ้นส่วนจำกัด ชิโนญ่า คอนสตรัคชั่น</v>
      </c>
      <c r="H499" s="12" t="s">
        <v>25</v>
      </c>
      <c r="I499" s="13" t="s">
        <v>282</v>
      </c>
    </row>
    <row r="500" spans="1:256" ht="23.25" x14ac:dyDescent="0.5">
      <c r="A500" s="14"/>
      <c r="B500" s="79"/>
      <c r="C500" s="16"/>
      <c r="D500" s="17"/>
      <c r="E500" s="18" t="s">
        <v>28</v>
      </c>
      <c r="F500" s="19">
        <f>D499</f>
        <v>144000</v>
      </c>
      <c r="G500" s="20">
        <f>F500</f>
        <v>144000</v>
      </c>
      <c r="H500" s="14"/>
      <c r="I500" s="21">
        <v>45828</v>
      </c>
    </row>
    <row r="501" spans="1:256" ht="23.25" x14ac:dyDescent="0.5">
      <c r="A501" s="22"/>
      <c r="B501" s="80"/>
      <c r="C501" s="24"/>
      <c r="D501" s="25"/>
      <c r="E501" s="26"/>
      <c r="F501" s="27"/>
      <c r="G501" s="27"/>
      <c r="H501" s="22"/>
      <c r="I501" s="28"/>
    </row>
    <row r="502" spans="1:256" ht="23.25" x14ac:dyDescent="0.5">
      <c r="A502" s="12">
        <v>166</v>
      </c>
      <c r="B502" s="78" t="s">
        <v>358</v>
      </c>
      <c r="C502" s="10">
        <v>32000</v>
      </c>
      <c r="D502" s="11">
        <v>32000</v>
      </c>
      <c r="E502" s="12" t="s">
        <v>23</v>
      </c>
      <c r="F502" s="11" t="s">
        <v>359</v>
      </c>
      <c r="G502" s="11" t="str">
        <f>F502</f>
        <v>เควีซี คอมพิวเตอร์</v>
      </c>
      <c r="H502" s="12" t="s">
        <v>25</v>
      </c>
      <c r="I502" s="13" t="s">
        <v>56</v>
      </c>
    </row>
    <row r="503" spans="1:256" ht="23.25" x14ac:dyDescent="0.5">
      <c r="A503" s="14"/>
      <c r="B503" s="79"/>
      <c r="C503" s="16"/>
      <c r="D503" s="17"/>
      <c r="E503" s="18" t="s">
        <v>28</v>
      </c>
      <c r="F503" s="19">
        <f>D502</f>
        <v>32000</v>
      </c>
      <c r="G503" s="20">
        <f>F503</f>
        <v>32000</v>
      </c>
      <c r="H503" s="14"/>
      <c r="I503" s="21">
        <v>45818</v>
      </c>
    </row>
    <row r="504" spans="1:256" ht="23.25" x14ac:dyDescent="0.5">
      <c r="A504" s="22"/>
      <c r="B504" s="80"/>
      <c r="C504" s="24"/>
      <c r="D504" s="25"/>
      <c r="E504" s="26"/>
      <c r="F504" s="27"/>
      <c r="G504" s="27"/>
      <c r="H504" s="22"/>
      <c r="I504" s="28"/>
    </row>
    <row r="505" spans="1:256" s="1" customFormat="1" ht="23.25" x14ac:dyDescent="0.5">
      <c r="A505" s="12">
        <v>167</v>
      </c>
      <c r="B505" s="78" t="s">
        <v>364</v>
      </c>
      <c r="C505" s="10">
        <v>3600</v>
      </c>
      <c r="D505" s="11">
        <f>C505</f>
        <v>3600</v>
      </c>
      <c r="E505" s="12" t="s">
        <v>23</v>
      </c>
      <c r="F505" s="11" t="s">
        <v>190</v>
      </c>
      <c r="G505" s="11" t="str">
        <f>F505</f>
        <v>ร้านปล้องไทยพาณิชย์</v>
      </c>
      <c r="H505" s="12" t="s">
        <v>25</v>
      </c>
      <c r="I505" s="13" t="s">
        <v>365</v>
      </c>
      <c r="J505" s="44">
        <v>25020</v>
      </c>
    </row>
    <row r="506" spans="1:256" s="1" customFormat="1" ht="23.25" x14ac:dyDescent="0.5">
      <c r="A506" s="14"/>
      <c r="B506" s="79"/>
      <c r="C506" s="16"/>
      <c r="D506" s="17"/>
      <c r="E506" s="18" t="s">
        <v>28</v>
      </c>
      <c r="F506" s="19">
        <f>D505</f>
        <v>3600</v>
      </c>
      <c r="G506" s="20">
        <f>F506</f>
        <v>3600</v>
      </c>
      <c r="H506" s="14"/>
      <c r="I506" s="21">
        <v>45840</v>
      </c>
    </row>
    <row r="507" spans="1:256" s="1" customFormat="1" ht="23.25" x14ac:dyDescent="0.5">
      <c r="A507" s="22"/>
      <c r="B507" s="80"/>
      <c r="C507" s="24"/>
      <c r="D507" s="25"/>
      <c r="E507" s="26"/>
      <c r="F507" s="27"/>
      <c r="G507" s="27"/>
      <c r="H507" s="22"/>
      <c r="I507" s="28"/>
    </row>
    <row r="508" spans="1:256" s="30" customFormat="1" ht="23.25" x14ac:dyDescent="0.5">
      <c r="A508" s="12">
        <v>168</v>
      </c>
      <c r="B508" s="29" t="s">
        <v>366</v>
      </c>
      <c r="C508" s="10">
        <v>4500</v>
      </c>
      <c r="D508" s="11">
        <f>C508</f>
        <v>4500</v>
      </c>
      <c r="E508" s="12" t="s">
        <v>23</v>
      </c>
      <c r="F508" s="11" t="s">
        <v>190</v>
      </c>
      <c r="G508" s="11" t="str">
        <f>F508</f>
        <v>ร้านปล้องไทยพาณิชย์</v>
      </c>
      <c r="H508" s="12" t="s">
        <v>25</v>
      </c>
      <c r="I508" s="13" t="s">
        <v>367</v>
      </c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1"/>
      <c r="FZ508" s="1"/>
      <c r="GA508" s="1"/>
      <c r="GB508" s="1"/>
      <c r="GC508" s="1"/>
      <c r="GD508" s="1"/>
      <c r="GE508" s="1"/>
      <c r="GF508" s="1"/>
      <c r="GG508" s="1"/>
      <c r="GH508" s="1"/>
      <c r="GI508" s="1"/>
      <c r="GJ508" s="1"/>
      <c r="GK508" s="1"/>
      <c r="GL508" s="1"/>
      <c r="GM508" s="1"/>
      <c r="GN508" s="1"/>
      <c r="GO508" s="1"/>
      <c r="GP508" s="1"/>
      <c r="GQ508" s="1"/>
      <c r="GR508" s="1"/>
      <c r="GS508" s="1"/>
      <c r="GT508" s="1"/>
      <c r="GU508" s="1"/>
      <c r="GV508" s="1"/>
      <c r="GW508" s="1"/>
      <c r="GX508" s="1"/>
      <c r="GY508" s="1"/>
      <c r="GZ508" s="1"/>
      <c r="HA508" s="1"/>
      <c r="HB508" s="1"/>
      <c r="HC508" s="1"/>
      <c r="HD508" s="1"/>
      <c r="HE508" s="1"/>
      <c r="HF508" s="1"/>
      <c r="HG508" s="1"/>
      <c r="HH508" s="1"/>
      <c r="HI508" s="1"/>
      <c r="HJ508" s="1"/>
      <c r="HK508" s="1"/>
      <c r="HL508" s="1"/>
      <c r="HM508" s="1"/>
      <c r="HN508" s="1"/>
      <c r="HO508" s="1"/>
      <c r="HP508" s="1"/>
      <c r="HQ508" s="1"/>
      <c r="HR508" s="1"/>
      <c r="HS508" s="1"/>
      <c r="HT508" s="1"/>
      <c r="HU508" s="1"/>
      <c r="HV508" s="1"/>
      <c r="HW508" s="1"/>
      <c r="HX508" s="1"/>
      <c r="HY508" s="1"/>
      <c r="HZ508" s="1"/>
      <c r="IA508" s="1"/>
      <c r="IB508" s="1"/>
      <c r="IC508" s="1"/>
      <c r="ID508" s="1"/>
      <c r="IE508" s="1"/>
      <c r="IF508" s="1"/>
      <c r="IG508" s="1"/>
      <c r="IH508" s="1"/>
      <c r="II508" s="1"/>
      <c r="IJ508" s="1"/>
      <c r="IK508" s="1"/>
      <c r="IL508" s="1"/>
      <c r="IM508" s="1"/>
      <c r="IN508" s="1"/>
      <c r="IO508" s="1"/>
      <c r="IP508" s="1"/>
      <c r="IQ508" s="1"/>
      <c r="IR508" s="1"/>
      <c r="IS508" s="1"/>
      <c r="IT508" s="1"/>
      <c r="IU508" s="1"/>
      <c r="IV508" s="1"/>
    </row>
    <row r="509" spans="1:256" s="1" customFormat="1" ht="23.25" x14ac:dyDescent="0.5">
      <c r="A509" s="14"/>
      <c r="B509" s="31"/>
      <c r="C509" s="16"/>
      <c r="D509" s="17"/>
      <c r="E509" s="18" t="s">
        <v>28</v>
      </c>
      <c r="F509" s="19">
        <f>D508</f>
        <v>4500</v>
      </c>
      <c r="G509" s="20">
        <f>F509</f>
        <v>4500</v>
      </c>
      <c r="H509" s="14"/>
      <c r="I509" s="21">
        <v>45840</v>
      </c>
    </row>
    <row r="510" spans="1:256" s="1" customFormat="1" ht="23.25" x14ac:dyDescent="0.5">
      <c r="A510" s="22"/>
      <c r="B510" s="31"/>
      <c r="C510" s="24"/>
      <c r="D510" s="25"/>
      <c r="E510" s="26"/>
      <c r="F510" s="27"/>
      <c r="G510" s="27"/>
      <c r="H510" s="22"/>
      <c r="I510" s="28"/>
    </row>
    <row r="511" spans="1:256" s="1" customFormat="1" ht="23.25" x14ac:dyDescent="0.5">
      <c r="A511" s="12">
        <v>169</v>
      </c>
      <c r="B511" s="78" t="s">
        <v>368</v>
      </c>
      <c r="C511" s="10">
        <v>8200</v>
      </c>
      <c r="D511" s="11">
        <f>C511</f>
        <v>8200</v>
      </c>
      <c r="E511" s="12" t="s">
        <v>23</v>
      </c>
      <c r="F511" s="11" t="s">
        <v>150</v>
      </c>
      <c r="G511" s="11" t="str">
        <f>F511</f>
        <v>ห้างหุ้นส่วนจำกัด เควีซี คอมพิวเตอร์</v>
      </c>
      <c r="H511" s="12" t="s">
        <v>25</v>
      </c>
      <c r="I511" s="13" t="s">
        <v>369</v>
      </c>
    </row>
    <row r="512" spans="1:256" s="1" customFormat="1" ht="23.25" x14ac:dyDescent="0.5">
      <c r="A512" s="14"/>
      <c r="B512" s="79"/>
      <c r="C512" s="16"/>
      <c r="D512" s="17"/>
      <c r="E512" s="18" t="s">
        <v>28</v>
      </c>
      <c r="F512" s="19">
        <f>D511</f>
        <v>8200</v>
      </c>
      <c r="G512" s="20">
        <f>F512</f>
        <v>8200</v>
      </c>
      <c r="H512" s="14"/>
      <c r="I512" s="21">
        <v>45852</v>
      </c>
    </row>
    <row r="513" spans="1:256" s="1" customFormat="1" ht="23.25" x14ac:dyDescent="0.5">
      <c r="A513" s="27"/>
      <c r="B513" s="80"/>
      <c r="C513" s="24"/>
      <c r="D513" s="25"/>
      <c r="E513" s="26"/>
      <c r="F513" s="27"/>
      <c r="G513" s="27"/>
      <c r="H513" s="22"/>
      <c r="I513" s="28"/>
    </row>
    <row r="514" spans="1:256" s="1" customFormat="1" ht="23.25" x14ac:dyDescent="0.5">
      <c r="A514" s="12">
        <v>170</v>
      </c>
      <c r="B514" s="78" t="s">
        <v>370</v>
      </c>
      <c r="C514" s="10">
        <v>5000</v>
      </c>
      <c r="D514" s="11">
        <v>5000</v>
      </c>
      <c r="E514" s="12" t="s">
        <v>23</v>
      </c>
      <c r="F514" s="11" t="s">
        <v>93</v>
      </c>
      <c r="G514" s="11" t="str">
        <f>F514</f>
        <v>ร้านพูนทรัพย์</v>
      </c>
      <c r="H514" s="12" t="s">
        <v>25</v>
      </c>
      <c r="I514" s="13" t="s">
        <v>371</v>
      </c>
    </row>
    <row r="515" spans="1:256" s="1" customFormat="1" ht="23.25" x14ac:dyDescent="0.5">
      <c r="A515" s="14"/>
      <c r="B515" s="79"/>
      <c r="C515" s="16"/>
      <c r="D515" s="17"/>
      <c r="E515" s="18" t="s">
        <v>28</v>
      </c>
      <c r="F515" s="19">
        <f>D514</f>
        <v>5000</v>
      </c>
      <c r="G515" s="20">
        <f>F515</f>
        <v>5000</v>
      </c>
      <c r="H515" s="14"/>
      <c r="I515" s="21">
        <v>45853</v>
      </c>
    </row>
    <row r="516" spans="1:256" s="1" customFormat="1" ht="23.25" x14ac:dyDescent="0.5">
      <c r="A516" s="27"/>
      <c r="B516" s="80"/>
      <c r="C516" s="24"/>
      <c r="D516" s="25"/>
      <c r="E516" s="26"/>
      <c r="F516" s="27"/>
      <c r="G516" s="27"/>
      <c r="H516" s="22"/>
      <c r="I516" s="28"/>
    </row>
    <row r="517" spans="1:256" s="1" customFormat="1" ht="23.25" x14ac:dyDescent="0.5">
      <c r="A517" s="12">
        <v>171</v>
      </c>
      <c r="B517" s="78" t="s">
        <v>372</v>
      </c>
      <c r="C517" s="10">
        <v>10000</v>
      </c>
      <c r="D517" s="11">
        <v>6610</v>
      </c>
      <c r="E517" s="12" t="s">
        <v>23</v>
      </c>
      <c r="F517" s="11" t="s">
        <v>141</v>
      </c>
      <c r="G517" s="11" t="str">
        <f>F517</f>
        <v>บีที คอมพิวเตอร์ เซอร์วิส</v>
      </c>
      <c r="H517" s="12" t="s">
        <v>25</v>
      </c>
      <c r="I517" s="13" t="s">
        <v>373</v>
      </c>
    </row>
    <row r="518" spans="1:256" s="1" customFormat="1" ht="23.25" x14ac:dyDescent="0.5">
      <c r="A518" s="14"/>
      <c r="B518" s="79"/>
      <c r="C518" s="16"/>
      <c r="D518" s="17"/>
      <c r="E518" s="18" t="s">
        <v>28</v>
      </c>
      <c r="F518" s="19">
        <f>D517</f>
        <v>6610</v>
      </c>
      <c r="G518" s="20">
        <f>F518</f>
        <v>6610</v>
      </c>
      <c r="H518" s="14"/>
      <c r="I518" s="21">
        <v>45855</v>
      </c>
    </row>
    <row r="519" spans="1:256" s="1" customFormat="1" ht="23.25" x14ac:dyDescent="0.5">
      <c r="A519" s="27"/>
      <c r="B519" s="80"/>
      <c r="C519" s="24"/>
      <c r="D519" s="25"/>
      <c r="E519" s="26"/>
      <c r="F519" s="27"/>
      <c r="G519" s="27"/>
      <c r="H519" s="22"/>
      <c r="I519" s="28"/>
    </row>
    <row r="520" spans="1:256" s="1" customFormat="1" ht="23.25" x14ac:dyDescent="0.5">
      <c r="A520" s="12">
        <v>172</v>
      </c>
      <c r="B520" s="78" t="s">
        <v>374</v>
      </c>
      <c r="C520" s="10">
        <v>17000</v>
      </c>
      <c r="D520" s="11">
        <v>11000</v>
      </c>
      <c r="E520" s="12" t="s">
        <v>23</v>
      </c>
      <c r="F520" s="11" t="s">
        <v>375</v>
      </c>
      <c r="G520" s="11" t="str">
        <f>F520</f>
        <v>บริษัท แปซิฟิค อินเตอร์ แพลนเน็ต</v>
      </c>
      <c r="H520" s="12" t="s">
        <v>25</v>
      </c>
      <c r="I520" s="13" t="s">
        <v>376</v>
      </c>
    </row>
    <row r="521" spans="1:256" s="1" customFormat="1" ht="23.25" x14ac:dyDescent="0.5">
      <c r="A521" s="14"/>
      <c r="B521" s="79"/>
      <c r="C521" s="16"/>
      <c r="D521" s="17"/>
      <c r="E521" s="18" t="s">
        <v>28</v>
      </c>
      <c r="F521" s="19">
        <f>D520</f>
        <v>11000</v>
      </c>
      <c r="G521" s="20">
        <f>F521</f>
        <v>11000</v>
      </c>
      <c r="H521" s="14"/>
      <c r="I521" s="21">
        <v>45861</v>
      </c>
    </row>
    <row r="522" spans="1:256" s="1" customFormat="1" ht="23.25" x14ac:dyDescent="0.5">
      <c r="A522" s="27"/>
      <c r="B522" s="80"/>
      <c r="C522" s="24"/>
      <c r="D522" s="25"/>
      <c r="E522" s="26"/>
      <c r="F522" s="27"/>
      <c r="G522" s="27"/>
      <c r="H522" s="22"/>
      <c r="I522" s="28"/>
    </row>
    <row r="523" spans="1:256" s="1" customFormat="1" ht="23.25" x14ac:dyDescent="0.5">
      <c r="A523" s="12">
        <v>173</v>
      </c>
      <c r="B523" s="29" t="s">
        <v>556</v>
      </c>
      <c r="C523" s="10">
        <v>50000</v>
      </c>
      <c r="D523" s="11">
        <v>50000</v>
      </c>
      <c r="E523" s="12" t="s">
        <v>23</v>
      </c>
      <c r="F523" s="11" t="s">
        <v>375</v>
      </c>
      <c r="G523" s="11" t="str">
        <f>F523</f>
        <v>บริษัท แปซิฟิค อินเตอร์ แพลนเน็ต</v>
      </c>
      <c r="H523" s="12" t="s">
        <v>25</v>
      </c>
      <c r="I523" s="13" t="s">
        <v>523</v>
      </c>
    </row>
    <row r="524" spans="1:256" s="1" customFormat="1" ht="23.25" x14ac:dyDescent="0.5">
      <c r="A524" s="14"/>
      <c r="B524" s="31" t="s">
        <v>557</v>
      </c>
      <c r="C524" s="16"/>
      <c r="D524" s="17"/>
      <c r="E524" s="18" t="s">
        <v>28</v>
      </c>
      <c r="F524" s="19">
        <f>D523</f>
        <v>50000</v>
      </c>
      <c r="G524" s="20">
        <f>F524</f>
        <v>50000</v>
      </c>
      <c r="H524" s="14"/>
      <c r="I524" s="21">
        <v>45862</v>
      </c>
    </row>
    <row r="525" spans="1:256" s="30" customFormat="1" ht="23.25" x14ac:dyDescent="0.5">
      <c r="A525" s="22"/>
      <c r="B525" s="33" t="s">
        <v>44</v>
      </c>
      <c r="C525" s="24"/>
      <c r="D525" s="25"/>
      <c r="E525" s="26"/>
      <c r="F525" s="27"/>
      <c r="G525" s="27"/>
      <c r="H525" s="22"/>
      <c r="I525" s="28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1"/>
      <c r="FZ525" s="1"/>
      <c r="GA525" s="1"/>
      <c r="GB525" s="1"/>
      <c r="GC525" s="1"/>
      <c r="GD525" s="1"/>
      <c r="GE525" s="1"/>
      <c r="GF525" s="1"/>
      <c r="GG525" s="1"/>
      <c r="GH525" s="1"/>
      <c r="GI525" s="1"/>
      <c r="GJ525" s="1"/>
      <c r="GK525" s="1"/>
      <c r="GL525" s="1"/>
      <c r="GM525" s="1"/>
      <c r="GN525" s="1"/>
      <c r="GO525" s="1"/>
      <c r="GP525" s="1"/>
      <c r="GQ525" s="1"/>
      <c r="GR525" s="1"/>
      <c r="GS525" s="1"/>
      <c r="GT525" s="1"/>
      <c r="GU525" s="1"/>
      <c r="GV525" s="1"/>
      <c r="GW525" s="1"/>
      <c r="GX525" s="1"/>
      <c r="GY525" s="1"/>
      <c r="GZ525" s="1"/>
      <c r="HA525" s="1"/>
      <c r="HB525" s="1"/>
      <c r="HC525" s="1"/>
      <c r="HD525" s="1"/>
      <c r="HE525" s="1"/>
      <c r="HF525" s="1"/>
      <c r="HG525" s="1"/>
      <c r="HH525" s="1"/>
      <c r="HI525" s="1"/>
      <c r="HJ525" s="1"/>
      <c r="HK525" s="1"/>
      <c r="HL525" s="1"/>
      <c r="HM525" s="1"/>
      <c r="HN525" s="1"/>
      <c r="HO525" s="1"/>
      <c r="HP525" s="1"/>
      <c r="HQ525" s="1"/>
      <c r="HR525" s="1"/>
      <c r="HS525" s="1"/>
      <c r="HT525" s="1"/>
      <c r="HU525" s="1"/>
      <c r="HV525" s="1"/>
      <c r="HW525" s="1"/>
      <c r="HX525" s="1"/>
      <c r="HY525" s="1"/>
      <c r="HZ525" s="1"/>
      <c r="IA525" s="1"/>
      <c r="IB525" s="1"/>
      <c r="IC525" s="1"/>
      <c r="ID525" s="1"/>
      <c r="IE525" s="1"/>
      <c r="IF525" s="1"/>
      <c r="IG525" s="1"/>
      <c r="IH525" s="1"/>
      <c r="II525" s="1"/>
      <c r="IJ525" s="1"/>
      <c r="IK525" s="1"/>
      <c r="IL525" s="1"/>
      <c r="IM525" s="1"/>
      <c r="IN525" s="1"/>
      <c r="IO525" s="1"/>
      <c r="IP525" s="1"/>
      <c r="IQ525" s="1"/>
      <c r="IR525" s="1"/>
      <c r="IS525" s="1"/>
      <c r="IT525" s="1"/>
      <c r="IU525" s="1"/>
      <c r="IV525" s="1"/>
    </row>
    <row r="526" spans="1:256" s="1" customFormat="1" ht="23.25" x14ac:dyDescent="0.5">
      <c r="A526" s="12">
        <v>174</v>
      </c>
      <c r="B526" s="29" t="s">
        <v>558</v>
      </c>
      <c r="C526" s="10">
        <v>2050</v>
      </c>
      <c r="D526" s="11">
        <v>2050</v>
      </c>
      <c r="E526" s="12" t="s">
        <v>23</v>
      </c>
      <c r="F526" s="11" t="s">
        <v>150</v>
      </c>
      <c r="G526" s="11" t="str">
        <f>F526</f>
        <v>ห้างหุ้นส่วนจำกัด เควีซี คอมพิวเตอร์</v>
      </c>
      <c r="H526" s="12" t="s">
        <v>25</v>
      </c>
      <c r="I526" s="13" t="s">
        <v>320</v>
      </c>
    </row>
    <row r="527" spans="1:256" s="1" customFormat="1" ht="23.25" x14ac:dyDescent="0.5">
      <c r="A527" s="14"/>
      <c r="B527" s="31" t="s">
        <v>433</v>
      </c>
      <c r="C527" s="16"/>
      <c r="D527" s="17"/>
      <c r="E527" s="18" t="s">
        <v>28</v>
      </c>
      <c r="F527" s="19">
        <f>D526</f>
        <v>2050</v>
      </c>
      <c r="G527" s="20">
        <f>F527</f>
        <v>2050</v>
      </c>
      <c r="H527" s="14"/>
      <c r="I527" s="21">
        <v>45842</v>
      </c>
    </row>
    <row r="528" spans="1:256" s="1" customFormat="1" ht="23.25" x14ac:dyDescent="0.5">
      <c r="A528" s="22"/>
      <c r="B528" s="33" t="s">
        <v>388</v>
      </c>
      <c r="C528" s="24"/>
      <c r="D528" s="25"/>
      <c r="E528" s="26"/>
      <c r="F528" s="27"/>
      <c r="G528" s="27"/>
      <c r="H528" s="22"/>
      <c r="I528" s="28"/>
    </row>
    <row r="529" spans="1:9" s="1" customFormat="1" ht="23.25" x14ac:dyDescent="0.5">
      <c r="A529" s="12">
        <v>175</v>
      </c>
      <c r="B529" s="29" t="s">
        <v>559</v>
      </c>
      <c r="C529" s="10">
        <v>2762.01</v>
      </c>
      <c r="D529" s="11">
        <f>C529</f>
        <v>2762.01</v>
      </c>
      <c r="E529" s="12" t="s">
        <v>23</v>
      </c>
      <c r="F529" s="11" t="s">
        <v>537</v>
      </c>
      <c r="G529" s="11" t="str">
        <f>F529</f>
        <v>บริษัท โตโยต้าเชียงราย จำกัด</v>
      </c>
      <c r="H529" s="12" t="s">
        <v>25</v>
      </c>
      <c r="I529" s="13" t="s">
        <v>323</v>
      </c>
    </row>
    <row r="530" spans="1:9" s="1" customFormat="1" ht="23.25" x14ac:dyDescent="0.5">
      <c r="A530" s="14"/>
      <c r="B530" s="31" t="s">
        <v>560</v>
      </c>
      <c r="C530" s="16"/>
      <c r="D530" s="17"/>
      <c r="E530" s="18" t="s">
        <v>28</v>
      </c>
      <c r="F530" s="19">
        <f>D529</f>
        <v>2762.01</v>
      </c>
      <c r="G530" s="20">
        <f>F530</f>
        <v>2762.01</v>
      </c>
      <c r="H530" s="14"/>
      <c r="I530" s="21">
        <v>45852</v>
      </c>
    </row>
    <row r="531" spans="1:9" s="1" customFormat="1" ht="23.25" x14ac:dyDescent="0.5">
      <c r="A531" s="27"/>
      <c r="B531" s="33" t="s">
        <v>388</v>
      </c>
      <c r="C531" s="24"/>
      <c r="D531" s="25"/>
      <c r="E531" s="26"/>
      <c r="F531" s="27"/>
      <c r="G531" s="27"/>
      <c r="H531" s="22"/>
      <c r="I531" s="28"/>
    </row>
    <row r="532" spans="1:9" s="1" customFormat="1" ht="23.25" x14ac:dyDescent="0.5">
      <c r="A532" s="12">
        <v>176</v>
      </c>
      <c r="B532" s="29" t="s">
        <v>558</v>
      </c>
      <c r="C532" s="10">
        <v>1420</v>
      </c>
      <c r="D532" s="11">
        <f>C532</f>
        <v>1420</v>
      </c>
      <c r="E532" s="12" t="s">
        <v>23</v>
      </c>
      <c r="F532" s="11" t="s">
        <v>150</v>
      </c>
      <c r="G532" s="11" t="str">
        <f>F532</f>
        <v>ห้างหุ้นส่วนจำกัด เควีซี คอมพิวเตอร์</v>
      </c>
      <c r="H532" s="12" t="s">
        <v>25</v>
      </c>
      <c r="I532" s="13" t="s">
        <v>325</v>
      </c>
    </row>
    <row r="533" spans="1:9" s="1" customFormat="1" ht="23.25" x14ac:dyDescent="0.5">
      <c r="A533" s="14"/>
      <c r="B533" s="31" t="s">
        <v>387</v>
      </c>
      <c r="C533" s="16"/>
      <c r="D533" s="17"/>
      <c r="E533" s="18" t="s">
        <v>28</v>
      </c>
      <c r="F533" s="19">
        <f>D532</f>
        <v>1420</v>
      </c>
      <c r="G533" s="20">
        <f>F533</f>
        <v>1420</v>
      </c>
      <c r="H533" s="14"/>
      <c r="I533" s="21">
        <v>45855</v>
      </c>
    </row>
    <row r="534" spans="1:9" s="1" customFormat="1" ht="23.25" x14ac:dyDescent="0.5">
      <c r="A534" s="22"/>
      <c r="B534" s="33" t="s">
        <v>388</v>
      </c>
      <c r="C534" s="24"/>
      <c r="D534" s="25"/>
      <c r="E534" s="26"/>
      <c r="F534" s="27"/>
      <c r="G534" s="27"/>
      <c r="H534" s="22"/>
      <c r="I534" s="28"/>
    </row>
    <row r="535" spans="1:9" s="1" customFormat="1" ht="23.25" x14ac:dyDescent="0.5">
      <c r="A535" s="12">
        <v>177</v>
      </c>
      <c r="B535" s="29" t="s">
        <v>561</v>
      </c>
      <c r="C535" s="10">
        <v>6400</v>
      </c>
      <c r="D535" s="11">
        <v>6400</v>
      </c>
      <c r="E535" s="12" t="s">
        <v>23</v>
      </c>
      <c r="F535" s="11" t="s">
        <v>562</v>
      </c>
      <c r="G535" s="11" t="str">
        <f>F535</f>
        <v>ร้านนครเทิงเครื่องเย็น</v>
      </c>
      <c r="H535" s="12" t="s">
        <v>25</v>
      </c>
      <c r="I535" s="13" t="s">
        <v>328</v>
      </c>
    </row>
    <row r="536" spans="1:9" s="1" customFormat="1" ht="23.25" x14ac:dyDescent="0.5">
      <c r="A536" s="14"/>
      <c r="B536" s="31" t="s">
        <v>563</v>
      </c>
      <c r="C536" s="16"/>
      <c r="D536" s="17"/>
      <c r="E536" s="18" t="s">
        <v>28</v>
      </c>
      <c r="F536" s="19">
        <f>D535</f>
        <v>6400</v>
      </c>
      <c r="G536" s="20">
        <f>F536</f>
        <v>6400</v>
      </c>
      <c r="H536" s="14"/>
      <c r="I536" s="21">
        <v>45863</v>
      </c>
    </row>
    <row r="537" spans="1:9" s="1" customFormat="1" ht="23.25" x14ac:dyDescent="0.5">
      <c r="A537" s="22"/>
      <c r="B537" s="33"/>
      <c r="C537" s="24"/>
      <c r="D537" s="25"/>
      <c r="E537" s="26"/>
      <c r="F537" s="27"/>
      <c r="G537" s="27"/>
      <c r="H537" s="22"/>
      <c r="I537" s="28"/>
    </row>
    <row r="538" spans="1:9" s="1" customFormat="1" ht="23.25" x14ac:dyDescent="0.5">
      <c r="A538" s="12">
        <v>178</v>
      </c>
      <c r="B538" s="29" t="s">
        <v>377</v>
      </c>
      <c r="C538" s="10">
        <v>200000</v>
      </c>
      <c r="D538" s="11">
        <v>157400</v>
      </c>
      <c r="E538" s="12" t="s">
        <v>23</v>
      </c>
      <c r="F538" s="11" t="s">
        <v>80</v>
      </c>
      <c r="G538" s="11" t="str">
        <f>F538</f>
        <v>ห้างหุ้นส่วนจำกัด เชียงราย จ.เจริญกิจ</v>
      </c>
      <c r="H538" s="12" t="s">
        <v>25</v>
      </c>
      <c r="I538" s="13" t="s">
        <v>306</v>
      </c>
    </row>
    <row r="539" spans="1:9" s="1" customFormat="1" ht="23.25" x14ac:dyDescent="0.5">
      <c r="A539" s="14"/>
      <c r="B539" s="31" t="s">
        <v>564</v>
      </c>
      <c r="C539" s="16"/>
      <c r="D539" s="17"/>
      <c r="E539" s="18" t="s">
        <v>28</v>
      </c>
      <c r="F539" s="19">
        <f>D538</f>
        <v>157400</v>
      </c>
      <c r="G539" s="20">
        <f>F539</f>
        <v>157400</v>
      </c>
      <c r="H539" s="14"/>
      <c r="I539" s="21">
        <v>45847</v>
      </c>
    </row>
    <row r="540" spans="1:9" s="1" customFormat="1" ht="23.25" x14ac:dyDescent="0.5">
      <c r="A540" s="27"/>
      <c r="B540" s="33" t="s">
        <v>44</v>
      </c>
      <c r="C540" s="24"/>
      <c r="D540" s="25"/>
      <c r="E540" s="26"/>
      <c r="F540" s="27"/>
      <c r="G540" s="27"/>
      <c r="H540" s="22"/>
      <c r="I540" s="28"/>
    </row>
    <row r="541" spans="1:9" s="1" customFormat="1" ht="23.25" x14ac:dyDescent="0.5">
      <c r="A541" s="12">
        <v>179</v>
      </c>
      <c r="B541" s="29" t="s">
        <v>377</v>
      </c>
      <c r="C541" s="10">
        <v>420000</v>
      </c>
      <c r="D541" s="11">
        <v>340500</v>
      </c>
      <c r="E541" s="12" t="s">
        <v>23</v>
      </c>
      <c r="F541" s="11" t="s">
        <v>80</v>
      </c>
      <c r="G541" s="11" t="str">
        <f>F541</f>
        <v>ห้างหุ้นส่วนจำกัด เชียงราย จ.เจริญกิจ</v>
      </c>
      <c r="H541" s="12" t="s">
        <v>25</v>
      </c>
      <c r="I541" s="13" t="s">
        <v>285</v>
      </c>
    </row>
    <row r="542" spans="1:9" s="1" customFormat="1" ht="23.25" x14ac:dyDescent="0.5">
      <c r="A542" s="14"/>
      <c r="B542" s="31" t="s">
        <v>378</v>
      </c>
      <c r="C542" s="16"/>
      <c r="D542" s="17"/>
      <c r="E542" s="18" t="s">
        <v>28</v>
      </c>
      <c r="F542" s="19">
        <f>D541</f>
        <v>340500</v>
      </c>
      <c r="G542" s="20">
        <f>F542</f>
        <v>340500</v>
      </c>
      <c r="H542" s="14"/>
      <c r="I542" s="21">
        <v>45847</v>
      </c>
    </row>
    <row r="543" spans="1:9" s="1" customFormat="1" ht="23.25" x14ac:dyDescent="0.5">
      <c r="A543" s="22"/>
      <c r="B543" s="33" t="s">
        <v>44</v>
      </c>
      <c r="C543" s="24"/>
      <c r="D543" s="25"/>
      <c r="E543" s="26"/>
      <c r="F543" s="27"/>
      <c r="G543" s="27"/>
      <c r="H543" s="22"/>
      <c r="I543" s="28"/>
    </row>
    <row r="544" spans="1:9" s="1" customFormat="1" ht="23.25" x14ac:dyDescent="0.5">
      <c r="A544" s="12">
        <v>180</v>
      </c>
      <c r="B544" s="29" t="s">
        <v>379</v>
      </c>
      <c r="C544" s="10">
        <v>432000</v>
      </c>
      <c r="D544" s="11">
        <v>403500</v>
      </c>
      <c r="E544" s="12" t="s">
        <v>23</v>
      </c>
      <c r="F544" s="11" t="s">
        <v>341</v>
      </c>
      <c r="G544" s="11" t="str">
        <f>F544</f>
        <v>ห้างหุ้นส่วนจำกัด เชาวนพาณิชย์</v>
      </c>
      <c r="H544" s="12" t="s">
        <v>25</v>
      </c>
      <c r="I544" s="13" t="s">
        <v>288</v>
      </c>
    </row>
    <row r="545" spans="1:256" ht="23.25" x14ac:dyDescent="0.5">
      <c r="A545" s="14"/>
      <c r="B545" s="31" t="s">
        <v>380</v>
      </c>
      <c r="C545" s="16"/>
      <c r="D545" s="17"/>
      <c r="E545" s="18" t="s">
        <v>28</v>
      </c>
      <c r="F545" s="19">
        <f>D544</f>
        <v>403500</v>
      </c>
      <c r="G545" s="20">
        <f>F545</f>
        <v>403500</v>
      </c>
      <c r="H545" s="14"/>
      <c r="I545" s="21">
        <v>45855</v>
      </c>
    </row>
    <row r="546" spans="1:256" ht="23.25" x14ac:dyDescent="0.5">
      <c r="A546" s="22"/>
      <c r="B546" s="33" t="s">
        <v>44</v>
      </c>
      <c r="C546" s="24"/>
      <c r="D546" s="25"/>
      <c r="E546" s="26"/>
      <c r="F546" s="27"/>
      <c r="G546" s="27"/>
      <c r="H546" s="22"/>
      <c r="I546" s="28"/>
    </row>
    <row r="547" spans="1:256" s="1" customFormat="1" ht="23.25" x14ac:dyDescent="0.5">
      <c r="A547" s="12">
        <v>181</v>
      </c>
      <c r="B547" s="29" t="s">
        <v>381</v>
      </c>
      <c r="C547" s="10">
        <v>470000</v>
      </c>
      <c r="D547" s="11">
        <v>470000</v>
      </c>
      <c r="E547" s="12" t="s">
        <v>23</v>
      </c>
      <c r="F547" s="11" t="s">
        <v>80</v>
      </c>
      <c r="G547" s="11" t="str">
        <f>F547</f>
        <v>ห้างหุ้นส่วนจำกัด เชียงราย จ.เจริญกิจ</v>
      </c>
      <c r="H547" s="12" t="s">
        <v>25</v>
      </c>
      <c r="I547" s="13" t="s">
        <v>291</v>
      </c>
    </row>
    <row r="548" spans="1:256" s="1" customFormat="1" ht="23.25" x14ac:dyDescent="0.5">
      <c r="A548" s="14"/>
      <c r="B548" s="31" t="s">
        <v>382</v>
      </c>
      <c r="C548" s="16"/>
      <c r="D548" s="17"/>
      <c r="E548" s="18" t="s">
        <v>28</v>
      </c>
      <c r="F548" s="19">
        <f>D547</f>
        <v>470000</v>
      </c>
      <c r="G548" s="20">
        <f>F548</f>
        <v>470000</v>
      </c>
      <c r="H548" s="14"/>
      <c r="I548" s="21">
        <v>45861</v>
      </c>
    </row>
    <row r="549" spans="1:256" s="1" customFormat="1" ht="23.25" x14ac:dyDescent="0.5">
      <c r="A549" s="27"/>
      <c r="B549" s="33" t="s">
        <v>44</v>
      </c>
      <c r="C549" s="24"/>
      <c r="D549" s="25"/>
      <c r="E549" s="26"/>
      <c r="F549" s="27"/>
      <c r="G549" s="27"/>
      <c r="H549" s="22"/>
      <c r="I549" s="28"/>
    </row>
    <row r="550" spans="1:256" s="1" customFormat="1" ht="23.25" x14ac:dyDescent="0.5">
      <c r="A550" s="12">
        <v>182</v>
      </c>
      <c r="B550" s="29" t="s">
        <v>383</v>
      </c>
      <c r="C550" s="10">
        <v>380000</v>
      </c>
      <c r="D550" s="11">
        <v>278800</v>
      </c>
      <c r="E550" s="12" t="s">
        <v>23</v>
      </c>
      <c r="F550" s="11" t="s">
        <v>384</v>
      </c>
      <c r="G550" s="11" t="str">
        <f>F550</f>
        <v>รวมทองเครื่องกรองน้ำ</v>
      </c>
      <c r="H550" s="12" t="s">
        <v>25</v>
      </c>
      <c r="I550" s="13" t="s">
        <v>293</v>
      </c>
    </row>
    <row r="551" spans="1:256" s="1" customFormat="1" ht="23.25" x14ac:dyDescent="0.5">
      <c r="A551" s="14"/>
      <c r="B551" s="31" t="s">
        <v>385</v>
      </c>
      <c r="C551" s="16"/>
      <c r="D551" s="17"/>
      <c r="E551" s="18" t="s">
        <v>28</v>
      </c>
      <c r="F551" s="19">
        <f>D550</f>
        <v>278800</v>
      </c>
      <c r="G551" s="20">
        <f>F551</f>
        <v>278800</v>
      </c>
      <c r="H551" s="14"/>
      <c r="I551" s="21">
        <v>45863</v>
      </c>
    </row>
    <row r="552" spans="1:256" s="4" customFormat="1" ht="23.25" x14ac:dyDescent="0.5">
      <c r="A552" s="22"/>
      <c r="B552" s="33" t="s">
        <v>44</v>
      </c>
      <c r="C552" s="24"/>
      <c r="D552" s="25"/>
      <c r="E552" s="26"/>
      <c r="F552" s="27"/>
      <c r="G552" s="27"/>
      <c r="H552" s="22"/>
      <c r="I552" s="28"/>
    </row>
    <row r="553" spans="1:256" s="4" customFormat="1" ht="23.25" x14ac:dyDescent="0.5">
      <c r="A553" s="12">
        <v>183</v>
      </c>
      <c r="B553" s="29" t="s">
        <v>383</v>
      </c>
      <c r="C553" s="10">
        <v>213000</v>
      </c>
      <c r="D553" s="11">
        <v>190000</v>
      </c>
      <c r="E553" s="12" t="s">
        <v>23</v>
      </c>
      <c r="F553" s="11" t="s">
        <v>384</v>
      </c>
      <c r="G553" s="11" t="str">
        <f>F553</f>
        <v>รวมทองเครื่องกรองน้ำ</v>
      </c>
      <c r="H553" s="12" t="s">
        <v>25</v>
      </c>
      <c r="I553" s="13" t="s">
        <v>295</v>
      </c>
    </row>
    <row r="554" spans="1:256" s="4" customFormat="1" ht="23.25" x14ac:dyDescent="0.5">
      <c r="A554" s="14"/>
      <c r="B554" s="31" t="s">
        <v>378</v>
      </c>
      <c r="C554" s="16"/>
      <c r="D554" s="17"/>
      <c r="E554" s="18" t="s">
        <v>28</v>
      </c>
      <c r="F554" s="19">
        <f>D553</f>
        <v>190000</v>
      </c>
      <c r="G554" s="20">
        <f>F554</f>
        <v>190000</v>
      </c>
      <c r="H554" s="14"/>
      <c r="I554" s="21">
        <v>45863</v>
      </c>
    </row>
    <row r="555" spans="1:256" s="1" customFormat="1" ht="23.25" x14ac:dyDescent="0.5">
      <c r="A555" s="27"/>
      <c r="B555" s="33" t="s">
        <v>44</v>
      </c>
      <c r="C555" s="24"/>
      <c r="D555" s="25"/>
      <c r="E555" s="26"/>
      <c r="F555" s="27"/>
      <c r="G555" s="27"/>
      <c r="H555" s="22"/>
      <c r="I555" s="28"/>
    </row>
    <row r="556" spans="1:256" s="1" customFormat="1" ht="23.25" x14ac:dyDescent="0.5">
      <c r="A556" s="12">
        <v>184</v>
      </c>
      <c r="B556" s="29" t="s">
        <v>386</v>
      </c>
      <c r="C556" s="10">
        <v>20900</v>
      </c>
      <c r="D556" s="11">
        <v>20900</v>
      </c>
      <c r="E556" s="12" t="s">
        <v>23</v>
      </c>
      <c r="F556" s="11" t="s">
        <v>150</v>
      </c>
      <c r="G556" s="11" t="str">
        <f>F556</f>
        <v>ห้างหุ้นส่วนจำกัด เควีซี คอมพิวเตอร์</v>
      </c>
      <c r="H556" s="12" t="s">
        <v>25</v>
      </c>
      <c r="I556" s="13" t="s">
        <v>58</v>
      </c>
    </row>
    <row r="557" spans="1:256" s="1" customFormat="1" ht="23.25" x14ac:dyDescent="0.5">
      <c r="A557" s="14"/>
      <c r="B557" s="31" t="s">
        <v>387</v>
      </c>
      <c r="C557" s="16"/>
      <c r="D557" s="17"/>
      <c r="E557" s="18" t="s">
        <v>28</v>
      </c>
      <c r="F557" s="19">
        <f>D556</f>
        <v>20900</v>
      </c>
      <c r="G557" s="20">
        <f>F557</f>
        <v>20900</v>
      </c>
      <c r="H557" s="14"/>
      <c r="I557" s="21">
        <v>45854</v>
      </c>
    </row>
    <row r="558" spans="1:256" s="30" customFormat="1" ht="23.25" x14ac:dyDescent="0.5">
      <c r="A558" s="22"/>
      <c r="B558" s="33" t="s">
        <v>388</v>
      </c>
      <c r="C558" s="24"/>
      <c r="D558" s="25"/>
      <c r="E558" s="26"/>
      <c r="F558" s="27"/>
      <c r="G558" s="27"/>
      <c r="H558" s="22"/>
      <c r="I558" s="28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1"/>
      <c r="FZ558" s="1"/>
      <c r="GA558" s="1"/>
      <c r="GB558" s="1"/>
      <c r="GC558" s="1"/>
      <c r="GD558" s="1"/>
      <c r="GE558" s="1"/>
      <c r="GF558" s="1"/>
      <c r="GG558" s="1"/>
      <c r="GH558" s="1"/>
      <c r="GI558" s="1"/>
      <c r="GJ558" s="1"/>
      <c r="GK558" s="1"/>
      <c r="GL558" s="1"/>
      <c r="GM558" s="1"/>
      <c r="GN558" s="1"/>
      <c r="GO558" s="1"/>
      <c r="GP558" s="1"/>
      <c r="GQ558" s="1"/>
      <c r="GR558" s="1"/>
      <c r="GS558" s="1"/>
      <c r="GT558" s="1"/>
      <c r="GU558" s="1"/>
      <c r="GV558" s="1"/>
      <c r="GW558" s="1"/>
      <c r="GX558" s="1"/>
      <c r="GY558" s="1"/>
      <c r="GZ558" s="1"/>
      <c r="HA558" s="1"/>
      <c r="HB558" s="1"/>
      <c r="HC558" s="1"/>
      <c r="HD558" s="1"/>
      <c r="HE558" s="1"/>
      <c r="HF558" s="1"/>
      <c r="HG558" s="1"/>
      <c r="HH558" s="1"/>
      <c r="HI558" s="1"/>
      <c r="HJ558" s="1"/>
      <c r="HK558" s="1"/>
      <c r="HL558" s="1"/>
      <c r="HM558" s="1"/>
      <c r="HN558" s="1"/>
      <c r="HO558" s="1"/>
      <c r="HP558" s="1"/>
      <c r="HQ558" s="1"/>
      <c r="HR558" s="1"/>
      <c r="HS558" s="1"/>
      <c r="HT558" s="1"/>
      <c r="HU558" s="1"/>
      <c r="HV558" s="1"/>
      <c r="HW558" s="1"/>
      <c r="HX558" s="1"/>
      <c r="HY558" s="1"/>
      <c r="HZ558" s="1"/>
      <c r="IA558" s="1"/>
      <c r="IB558" s="1"/>
      <c r="IC558" s="1"/>
      <c r="ID558" s="1"/>
      <c r="IE558" s="1"/>
      <c r="IF558" s="1"/>
      <c r="IG558" s="1"/>
      <c r="IH558" s="1"/>
      <c r="II558" s="1"/>
      <c r="IJ558" s="1"/>
      <c r="IK558" s="1"/>
      <c r="IL558" s="1"/>
      <c r="IM558" s="1"/>
      <c r="IN558" s="1"/>
      <c r="IO558" s="1"/>
      <c r="IP558" s="1"/>
      <c r="IQ558" s="1"/>
      <c r="IR558" s="1"/>
      <c r="IS558" s="1"/>
      <c r="IT558" s="1"/>
      <c r="IU558" s="1"/>
      <c r="IV558" s="1"/>
    </row>
    <row r="559" spans="1:256" ht="23.25" x14ac:dyDescent="0.5">
      <c r="A559" s="12">
        <v>185</v>
      </c>
      <c r="B559" s="88" t="s">
        <v>391</v>
      </c>
      <c r="C559" s="10">
        <v>27000</v>
      </c>
      <c r="D559" s="11">
        <v>25900</v>
      </c>
      <c r="E559" s="12" t="s">
        <v>23</v>
      </c>
      <c r="F559" s="11" t="s">
        <v>55</v>
      </c>
      <c r="G559" s="11" t="str">
        <f>F559</f>
        <v>บริษัท กิจเจริญป่าแดด จำกัด</v>
      </c>
      <c r="H559" s="12" t="s">
        <v>25</v>
      </c>
      <c r="I559" s="13" t="s">
        <v>392</v>
      </c>
      <c r="J559" s="45">
        <v>25051</v>
      </c>
    </row>
    <row r="560" spans="1:256" ht="23.25" x14ac:dyDescent="0.5">
      <c r="A560" s="14"/>
      <c r="B560" s="89"/>
      <c r="C560" s="16"/>
      <c r="D560" s="17"/>
      <c r="E560" s="18" t="s">
        <v>28</v>
      </c>
      <c r="F560" s="19">
        <f>D559</f>
        <v>25900</v>
      </c>
      <c r="G560" s="20">
        <f>F560</f>
        <v>25900</v>
      </c>
      <c r="H560" s="14"/>
      <c r="I560" s="21">
        <v>45870</v>
      </c>
    </row>
    <row r="561" spans="1:9" ht="23.25" x14ac:dyDescent="0.5">
      <c r="A561" s="22"/>
      <c r="B561" s="90"/>
      <c r="C561" s="24"/>
      <c r="D561" s="25"/>
      <c r="E561" s="26"/>
      <c r="F561" s="27"/>
      <c r="G561" s="27"/>
      <c r="H561" s="22"/>
      <c r="I561" s="28"/>
    </row>
    <row r="562" spans="1:9" ht="23.25" x14ac:dyDescent="0.5">
      <c r="A562" s="12">
        <v>186</v>
      </c>
      <c r="B562" s="88" t="s">
        <v>393</v>
      </c>
      <c r="C562" s="10">
        <v>6000</v>
      </c>
      <c r="D562" s="11">
        <v>5480</v>
      </c>
      <c r="E562" s="12" t="s">
        <v>23</v>
      </c>
      <c r="F562" s="11" t="s">
        <v>55</v>
      </c>
      <c r="G562" s="11" t="str">
        <f>F562</f>
        <v>บริษัท กิจเจริญป่าแดด จำกัด</v>
      </c>
      <c r="H562" s="12" t="s">
        <v>25</v>
      </c>
      <c r="I562" s="13" t="s">
        <v>394</v>
      </c>
    </row>
    <row r="563" spans="1:9" ht="23.25" x14ac:dyDescent="0.5">
      <c r="A563" s="14"/>
      <c r="B563" s="89"/>
      <c r="C563" s="16"/>
      <c r="D563" s="17"/>
      <c r="E563" s="18" t="s">
        <v>28</v>
      </c>
      <c r="F563" s="19">
        <f>D562</f>
        <v>5480</v>
      </c>
      <c r="G563" s="20">
        <f>F563</f>
        <v>5480</v>
      </c>
      <c r="H563" s="14"/>
      <c r="I563" s="21">
        <v>45870</v>
      </c>
    </row>
    <row r="564" spans="1:9" ht="23.25" x14ac:dyDescent="0.5">
      <c r="A564" s="22"/>
      <c r="B564" s="90"/>
      <c r="C564" s="24"/>
      <c r="D564" s="25"/>
      <c r="E564" s="26"/>
      <c r="F564" s="27"/>
      <c r="G564" s="27"/>
      <c r="H564" s="22"/>
      <c r="I564" s="28"/>
    </row>
    <row r="565" spans="1:9" ht="23.25" x14ac:dyDescent="0.5">
      <c r="A565" s="12">
        <v>187</v>
      </c>
      <c r="B565" s="78" t="s">
        <v>395</v>
      </c>
      <c r="C565" s="10">
        <v>683</v>
      </c>
      <c r="D565" s="11">
        <v>683</v>
      </c>
      <c r="E565" s="12" t="s">
        <v>23</v>
      </c>
      <c r="F565" s="11" t="s">
        <v>150</v>
      </c>
      <c r="G565" s="11" t="str">
        <f>F565</f>
        <v>ห้างหุ้นส่วนจำกัด เควีซี คอมพิวเตอร์</v>
      </c>
      <c r="H565" s="12" t="s">
        <v>25</v>
      </c>
      <c r="I565" s="13" t="s">
        <v>396</v>
      </c>
    </row>
    <row r="566" spans="1:9" ht="23.25" x14ac:dyDescent="0.5">
      <c r="A566" s="14"/>
      <c r="B566" s="79"/>
      <c r="C566" s="16"/>
      <c r="D566" s="17"/>
      <c r="E566" s="18" t="s">
        <v>28</v>
      </c>
      <c r="F566" s="19">
        <f>D565</f>
        <v>683</v>
      </c>
      <c r="G566" s="20">
        <f>F566</f>
        <v>683</v>
      </c>
      <c r="H566" s="14"/>
      <c r="I566" s="21">
        <v>45874</v>
      </c>
    </row>
    <row r="567" spans="1:9" ht="23.25" x14ac:dyDescent="0.5">
      <c r="A567" s="27"/>
      <c r="B567" s="80"/>
      <c r="C567" s="24"/>
      <c r="D567" s="25"/>
      <c r="E567" s="26"/>
      <c r="F567" s="27"/>
      <c r="G567" s="27"/>
      <c r="H567" s="22"/>
      <c r="I567" s="28"/>
    </row>
    <row r="568" spans="1:9" ht="23.25" x14ac:dyDescent="0.5">
      <c r="A568" s="12">
        <v>188</v>
      </c>
      <c r="B568" s="88" t="s">
        <v>397</v>
      </c>
      <c r="C568" s="10">
        <v>13500</v>
      </c>
      <c r="D568" s="11">
        <v>13500</v>
      </c>
      <c r="E568" s="12" t="s">
        <v>23</v>
      </c>
      <c r="F568" s="11" t="s">
        <v>398</v>
      </c>
      <c r="G568" s="11" t="str">
        <f>F568</f>
        <v>บริษัท วิทวัสการค้า จำกัด</v>
      </c>
      <c r="H568" s="12" t="s">
        <v>25</v>
      </c>
      <c r="I568" s="13" t="s">
        <v>399</v>
      </c>
    </row>
    <row r="569" spans="1:9" ht="23.25" x14ac:dyDescent="0.5">
      <c r="A569" s="14"/>
      <c r="B569" s="89"/>
      <c r="C569" s="16"/>
      <c r="D569" s="17"/>
      <c r="E569" s="18" t="s">
        <v>28</v>
      </c>
      <c r="F569" s="19">
        <f>D568</f>
        <v>13500</v>
      </c>
      <c r="G569" s="20">
        <f>F569</f>
        <v>13500</v>
      </c>
      <c r="H569" s="14"/>
      <c r="I569" s="21">
        <v>45877</v>
      </c>
    </row>
    <row r="570" spans="1:9" ht="23.25" x14ac:dyDescent="0.5">
      <c r="A570" s="27"/>
      <c r="B570" s="90"/>
      <c r="C570" s="24"/>
      <c r="D570" s="25"/>
      <c r="E570" s="26"/>
      <c r="F570" s="27"/>
      <c r="G570" s="27"/>
      <c r="H570" s="22"/>
      <c r="I570" s="28"/>
    </row>
    <row r="571" spans="1:9" ht="23.25" x14ac:dyDescent="0.5">
      <c r="A571" s="12">
        <v>189</v>
      </c>
      <c r="B571" s="88" t="s">
        <v>400</v>
      </c>
      <c r="C571" s="10">
        <v>3728</v>
      </c>
      <c r="D571" s="11">
        <v>3728</v>
      </c>
      <c r="E571" s="12" t="s">
        <v>23</v>
      </c>
      <c r="F571" s="11" t="s">
        <v>77</v>
      </c>
      <c r="G571" s="11" t="str">
        <f>F571</f>
        <v>บริษัท สวนหนังสือ จำกัด</v>
      </c>
      <c r="H571" s="12" t="s">
        <v>25</v>
      </c>
      <c r="I571" s="13" t="s">
        <v>401</v>
      </c>
    </row>
    <row r="572" spans="1:9" ht="23.25" x14ac:dyDescent="0.5">
      <c r="A572" s="14"/>
      <c r="B572" s="89"/>
      <c r="C572" s="16"/>
      <c r="D572" s="17"/>
      <c r="E572" s="18" t="s">
        <v>28</v>
      </c>
      <c r="F572" s="19">
        <f>D571</f>
        <v>3728</v>
      </c>
      <c r="G572" s="20">
        <f>F572</f>
        <v>3728</v>
      </c>
      <c r="H572" s="14"/>
      <c r="I572" s="21">
        <v>45883</v>
      </c>
    </row>
    <row r="573" spans="1:9" ht="23.25" x14ac:dyDescent="0.5">
      <c r="A573" s="27"/>
      <c r="B573" s="90"/>
      <c r="C573" s="24"/>
      <c r="D573" s="25"/>
      <c r="E573" s="26"/>
      <c r="F573" s="27"/>
      <c r="G573" s="27"/>
      <c r="H573" s="22"/>
      <c r="I573" s="28"/>
    </row>
    <row r="574" spans="1:9" ht="23.25" x14ac:dyDescent="0.5">
      <c r="A574" s="12">
        <v>190</v>
      </c>
      <c r="B574" s="78" t="s">
        <v>402</v>
      </c>
      <c r="C574" s="10">
        <v>6888</v>
      </c>
      <c r="D574" s="11">
        <v>6888</v>
      </c>
      <c r="E574" s="12" t="s">
        <v>23</v>
      </c>
      <c r="F574" s="11" t="s">
        <v>77</v>
      </c>
      <c r="G574" s="11" t="str">
        <f>F574</f>
        <v>บริษัท สวนหนังสือ จำกัด</v>
      </c>
      <c r="H574" s="12" t="s">
        <v>25</v>
      </c>
      <c r="I574" s="13" t="s">
        <v>403</v>
      </c>
    </row>
    <row r="575" spans="1:9" ht="23.25" x14ac:dyDescent="0.5">
      <c r="A575" s="14"/>
      <c r="B575" s="79"/>
      <c r="C575" s="16"/>
      <c r="D575" s="17"/>
      <c r="E575" s="18" t="s">
        <v>28</v>
      </c>
      <c r="F575" s="19">
        <f>D574</f>
        <v>6888</v>
      </c>
      <c r="G575" s="20">
        <f>F575</f>
        <v>6888</v>
      </c>
      <c r="H575" s="14"/>
      <c r="I575" s="21">
        <v>45883</v>
      </c>
    </row>
    <row r="576" spans="1:9" ht="23.25" x14ac:dyDescent="0.5">
      <c r="A576" s="27"/>
      <c r="B576" s="80"/>
      <c r="C576" s="24"/>
      <c r="D576" s="25"/>
      <c r="E576" s="26"/>
      <c r="F576" s="27"/>
      <c r="G576" s="27"/>
      <c r="H576" s="22"/>
      <c r="I576" s="28"/>
    </row>
    <row r="577" spans="1:9" ht="23.25" x14ac:dyDescent="0.5">
      <c r="A577" s="12">
        <v>191</v>
      </c>
      <c r="B577" s="29" t="s">
        <v>404</v>
      </c>
      <c r="C577" s="10">
        <v>39487</v>
      </c>
      <c r="D577" s="11">
        <v>39487</v>
      </c>
      <c r="E577" s="12" t="s">
        <v>23</v>
      </c>
      <c r="F577" s="11" t="s">
        <v>77</v>
      </c>
      <c r="G577" s="11" t="str">
        <f>F577</f>
        <v>บริษัท สวนหนังสือ จำกัด</v>
      </c>
      <c r="H577" s="12" t="s">
        <v>25</v>
      </c>
      <c r="I577" s="13" t="s">
        <v>405</v>
      </c>
    </row>
    <row r="578" spans="1:9" ht="23.25" x14ac:dyDescent="0.5">
      <c r="A578" s="14"/>
      <c r="B578" s="31" t="s">
        <v>406</v>
      </c>
      <c r="C578" s="16"/>
      <c r="D578" s="17"/>
      <c r="E578" s="18" t="s">
        <v>28</v>
      </c>
      <c r="F578" s="19">
        <f>D577</f>
        <v>39487</v>
      </c>
      <c r="G578" s="20">
        <f>F578</f>
        <v>39487</v>
      </c>
      <c r="H578" s="14"/>
      <c r="I578" s="21">
        <v>45883</v>
      </c>
    </row>
    <row r="579" spans="1:9" ht="23.25" x14ac:dyDescent="0.5">
      <c r="A579" s="22"/>
      <c r="B579" s="33" t="s">
        <v>44</v>
      </c>
      <c r="C579" s="24"/>
      <c r="D579" s="25"/>
      <c r="E579" s="26"/>
      <c r="F579" s="27"/>
      <c r="G579" s="27"/>
      <c r="H579" s="22"/>
      <c r="I579" s="28"/>
    </row>
    <row r="580" spans="1:9" ht="23.25" x14ac:dyDescent="0.5">
      <c r="A580" s="12">
        <v>192</v>
      </c>
      <c r="B580" s="29" t="s">
        <v>407</v>
      </c>
      <c r="C580" s="10">
        <v>5479</v>
      </c>
      <c r="D580" s="11">
        <v>5479</v>
      </c>
      <c r="E580" s="12" t="s">
        <v>23</v>
      </c>
      <c r="F580" s="11" t="s">
        <v>55</v>
      </c>
      <c r="G580" s="11" t="str">
        <f>F580</f>
        <v>บริษัท กิจเจริญป่าแดด จำกัด</v>
      </c>
      <c r="H580" s="12" t="s">
        <v>25</v>
      </c>
      <c r="I580" s="13" t="s">
        <v>408</v>
      </c>
    </row>
    <row r="581" spans="1:9" ht="23.25" x14ac:dyDescent="0.5">
      <c r="A581" s="14"/>
      <c r="B581" s="31" t="s">
        <v>409</v>
      </c>
      <c r="C581" s="16"/>
      <c r="D581" s="17"/>
      <c r="E581" s="18" t="s">
        <v>28</v>
      </c>
      <c r="F581" s="19">
        <f>D580</f>
        <v>5479</v>
      </c>
      <c r="G581" s="20">
        <f>F581</f>
        <v>5479</v>
      </c>
      <c r="H581" s="14"/>
      <c r="I581" s="21">
        <v>45883</v>
      </c>
    </row>
    <row r="582" spans="1:9" ht="23.25" x14ac:dyDescent="0.5">
      <c r="A582" s="22"/>
      <c r="B582" s="33" t="s">
        <v>388</v>
      </c>
      <c r="C582" s="24"/>
      <c r="D582" s="25"/>
      <c r="E582" s="26"/>
      <c r="F582" s="27"/>
      <c r="G582" s="27"/>
      <c r="H582" s="22"/>
      <c r="I582" s="28"/>
    </row>
    <row r="583" spans="1:9" ht="23.25" x14ac:dyDescent="0.5">
      <c r="A583" s="12">
        <v>193</v>
      </c>
      <c r="B583" s="29" t="s">
        <v>410</v>
      </c>
      <c r="C583" s="10">
        <v>170085</v>
      </c>
      <c r="D583" s="11">
        <f>C583</f>
        <v>170085</v>
      </c>
      <c r="E583" s="12" t="s">
        <v>23</v>
      </c>
      <c r="F583" s="11" t="s">
        <v>411</v>
      </c>
      <c r="G583" s="11" t="str">
        <f>F583</f>
        <v>ห้างหุ้นส่วนจำกัด ลัญญาภรณ์การบาดาล</v>
      </c>
      <c r="H583" s="12" t="s">
        <v>25</v>
      </c>
      <c r="I583" s="13" t="s">
        <v>412</v>
      </c>
    </row>
    <row r="584" spans="1:9" ht="23.25" x14ac:dyDescent="0.5">
      <c r="A584" s="14"/>
      <c r="B584" s="31" t="s">
        <v>413</v>
      </c>
      <c r="C584" s="16"/>
      <c r="D584" s="17"/>
      <c r="E584" s="18" t="s">
        <v>28</v>
      </c>
      <c r="F584" s="19">
        <f>D583</f>
        <v>170085</v>
      </c>
      <c r="G584" s="20">
        <f>F584</f>
        <v>170085</v>
      </c>
      <c r="H584" s="14"/>
      <c r="I584" s="21">
        <v>45884</v>
      </c>
    </row>
    <row r="585" spans="1:9" ht="23.25" x14ac:dyDescent="0.5">
      <c r="A585" s="27"/>
      <c r="B585" s="33" t="s">
        <v>44</v>
      </c>
      <c r="C585" s="24"/>
      <c r="D585" s="25"/>
      <c r="E585" s="26"/>
      <c r="F585" s="27"/>
      <c r="G585" s="27"/>
      <c r="H585" s="22"/>
      <c r="I585" s="28"/>
    </row>
    <row r="586" spans="1:9" ht="23.25" x14ac:dyDescent="0.5">
      <c r="A586" s="12">
        <v>194</v>
      </c>
      <c r="B586" s="29" t="s">
        <v>414</v>
      </c>
      <c r="C586" s="10">
        <v>24755</v>
      </c>
      <c r="D586" s="11">
        <f>C586</f>
        <v>24755</v>
      </c>
      <c r="E586" s="12" t="s">
        <v>23</v>
      </c>
      <c r="F586" s="11" t="s">
        <v>301</v>
      </c>
      <c r="G586" s="11" t="str">
        <f>F586</f>
        <v xml:space="preserve"> บีที คอมพิวเตอร์ เซอร์วิส</v>
      </c>
      <c r="H586" s="12" t="s">
        <v>25</v>
      </c>
      <c r="I586" s="13" t="s">
        <v>415</v>
      </c>
    </row>
    <row r="587" spans="1:9" ht="23.25" x14ac:dyDescent="0.5">
      <c r="A587" s="14"/>
      <c r="B587" s="31" t="s">
        <v>416</v>
      </c>
      <c r="C587" s="16"/>
      <c r="D587" s="17"/>
      <c r="E587" s="18" t="s">
        <v>28</v>
      </c>
      <c r="F587" s="19">
        <f>D586</f>
        <v>24755</v>
      </c>
      <c r="G587" s="20">
        <f>F587</f>
        <v>24755</v>
      </c>
      <c r="H587" s="14"/>
      <c r="I587" s="21">
        <v>45884</v>
      </c>
    </row>
    <row r="588" spans="1:9" ht="23.25" x14ac:dyDescent="0.5">
      <c r="A588" s="22"/>
      <c r="B588" s="33" t="s">
        <v>44</v>
      </c>
      <c r="C588" s="24"/>
      <c r="D588" s="25"/>
      <c r="E588" s="26"/>
      <c r="F588" s="27"/>
      <c r="G588" s="27"/>
      <c r="H588" s="22"/>
      <c r="I588" s="28"/>
    </row>
    <row r="589" spans="1:9" ht="23.25" x14ac:dyDescent="0.5">
      <c r="A589" s="12">
        <v>195</v>
      </c>
      <c r="B589" s="29" t="s">
        <v>417</v>
      </c>
      <c r="C589" s="10">
        <v>8600</v>
      </c>
      <c r="D589" s="11">
        <v>7990</v>
      </c>
      <c r="E589" s="12" t="s">
        <v>23</v>
      </c>
      <c r="F589" s="11" t="s">
        <v>55</v>
      </c>
      <c r="G589" s="11" t="str">
        <f>F589</f>
        <v>บริษัท กิจเจริญป่าแดด จำกัด</v>
      </c>
      <c r="H589" s="12" t="s">
        <v>25</v>
      </c>
      <c r="I589" s="13" t="s">
        <v>418</v>
      </c>
    </row>
    <row r="590" spans="1:9" ht="23.25" x14ac:dyDescent="0.5">
      <c r="A590" s="14"/>
      <c r="B590" s="31" t="s">
        <v>387</v>
      </c>
      <c r="C590" s="16"/>
      <c r="D590" s="17"/>
      <c r="E590" s="18" t="s">
        <v>28</v>
      </c>
      <c r="F590" s="19">
        <f>D589</f>
        <v>7990</v>
      </c>
      <c r="G590" s="20">
        <f>F590</f>
        <v>7990</v>
      </c>
      <c r="H590" s="14"/>
      <c r="I590" s="21">
        <v>45888</v>
      </c>
    </row>
    <row r="591" spans="1:9" ht="23.25" x14ac:dyDescent="0.5">
      <c r="A591" s="22"/>
      <c r="B591" s="33" t="s">
        <v>388</v>
      </c>
      <c r="C591" s="24"/>
      <c r="D591" s="25"/>
      <c r="E591" s="26"/>
      <c r="F591" s="27"/>
      <c r="G591" s="27"/>
      <c r="H591" s="22"/>
      <c r="I591" s="28"/>
    </row>
    <row r="592" spans="1:9" ht="23.25" x14ac:dyDescent="0.5">
      <c r="A592" s="12">
        <v>196</v>
      </c>
      <c r="B592" s="29" t="s">
        <v>419</v>
      </c>
      <c r="C592" s="10">
        <v>8550</v>
      </c>
      <c r="D592" s="11">
        <v>8550</v>
      </c>
      <c r="E592" s="12" t="s">
        <v>23</v>
      </c>
      <c r="F592" s="11" t="s">
        <v>55</v>
      </c>
      <c r="G592" s="11" t="str">
        <f>F592</f>
        <v>บริษัท กิจเจริญป่าแดด จำกัด</v>
      </c>
      <c r="H592" s="12" t="s">
        <v>25</v>
      </c>
      <c r="I592" s="13" t="s">
        <v>420</v>
      </c>
    </row>
    <row r="593" spans="1:9" ht="23.25" x14ac:dyDescent="0.5">
      <c r="A593" s="14"/>
      <c r="B593" s="31" t="s">
        <v>421</v>
      </c>
      <c r="C593" s="16"/>
      <c r="D593" s="17"/>
      <c r="E593" s="18" t="s">
        <v>28</v>
      </c>
      <c r="F593" s="19">
        <f>D592</f>
        <v>8550</v>
      </c>
      <c r="G593" s="20">
        <f>F593</f>
        <v>8550</v>
      </c>
      <c r="H593" s="14"/>
      <c r="I593" s="21">
        <v>45888</v>
      </c>
    </row>
    <row r="594" spans="1:9" ht="23.25" x14ac:dyDescent="0.5">
      <c r="A594" s="27"/>
      <c r="B594" s="33" t="s">
        <v>388</v>
      </c>
      <c r="C594" s="24"/>
      <c r="D594" s="25"/>
      <c r="E594" s="26"/>
      <c r="F594" s="27"/>
      <c r="G594" s="27"/>
      <c r="H594" s="22"/>
      <c r="I594" s="28"/>
    </row>
    <row r="595" spans="1:9" ht="23.25" x14ac:dyDescent="0.5">
      <c r="A595" s="12">
        <v>197</v>
      </c>
      <c r="B595" s="29" t="s">
        <v>422</v>
      </c>
      <c r="C595" s="10">
        <v>13200</v>
      </c>
      <c r="D595" s="11">
        <v>13200</v>
      </c>
      <c r="E595" s="12" t="s">
        <v>23</v>
      </c>
      <c r="F595" s="11" t="s">
        <v>77</v>
      </c>
      <c r="G595" s="11" t="str">
        <f>F595</f>
        <v>บริษัท สวนหนังสือ จำกัด</v>
      </c>
      <c r="H595" s="12" t="s">
        <v>25</v>
      </c>
      <c r="I595" s="13" t="s">
        <v>423</v>
      </c>
    </row>
    <row r="596" spans="1:9" ht="23.25" x14ac:dyDescent="0.5">
      <c r="A596" s="14"/>
      <c r="B596" s="31" t="s">
        <v>424</v>
      </c>
      <c r="C596" s="16"/>
      <c r="D596" s="17"/>
      <c r="E596" s="18" t="s">
        <v>28</v>
      </c>
      <c r="F596" s="19">
        <f>D595</f>
        <v>13200</v>
      </c>
      <c r="G596" s="20">
        <f>F596</f>
        <v>13200</v>
      </c>
      <c r="H596" s="14"/>
      <c r="I596" s="21">
        <v>45888</v>
      </c>
    </row>
    <row r="597" spans="1:9" ht="23.25" x14ac:dyDescent="0.5">
      <c r="A597" s="22"/>
      <c r="B597" s="33" t="s">
        <v>29</v>
      </c>
      <c r="C597" s="24"/>
      <c r="D597" s="25"/>
      <c r="E597" s="26"/>
      <c r="F597" s="27"/>
      <c r="G597" s="27"/>
      <c r="H597" s="22"/>
      <c r="I597" s="28"/>
    </row>
    <row r="598" spans="1:9" ht="23.25" x14ac:dyDescent="0.5">
      <c r="A598" s="12">
        <v>198</v>
      </c>
      <c r="B598" s="29" t="s">
        <v>425</v>
      </c>
      <c r="C598" s="10">
        <v>132000</v>
      </c>
      <c r="D598" s="11">
        <v>105000</v>
      </c>
      <c r="E598" s="12" t="s">
        <v>23</v>
      </c>
      <c r="F598" s="11" t="s">
        <v>426</v>
      </c>
      <c r="G598" s="11" t="str">
        <f>F598</f>
        <v>ร้าน มายด์คอม ไอที</v>
      </c>
      <c r="H598" s="12" t="s">
        <v>25</v>
      </c>
      <c r="I598" s="13" t="s">
        <v>427</v>
      </c>
    </row>
    <row r="599" spans="1:9" ht="23.25" x14ac:dyDescent="0.5">
      <c r="A599" s="14"/>
      <c r="B599" s="31"/>
      <c r="C599" s="16"/>
      <c r="D599" s="17"/>
      <c r="E599" s="18" t="s">
        <v>28</v>
      </c>
      <c r="F599" s="19">
        <f>D598</f>
        <v>105000</v>
      </c>
      <c r="G599" s="20">
        <f>F599</f>
        <v>105000</v>
      </c>
      <c r="H599" s="14"/>
      <c r="I599" s="21">
        <v>45894</v>
      </c>
    </row>
    <row r="600" spans="1:9" ht="23.25" x14ac:dyDescent="0.5">
      <c r="A600" s="22"/>
      <c r="B600" s="33" t="s">
        <v>388</v>
      </c>
      <c r="C600" s="24"/>
      <c r="D600" s="25"/>
      <c r="E600" s="26"/>
      <c r="F600" s="27"/>
      <c r="G600" s="27"/>
      <c r="H600" s="22"/>
      <c r="I600" s="28"/>
    </row>
    <row r="601" spans="1:9" ht="23.25" x14ac:dyDescent="0.5">
      <c r="A601" s="12">
        <v>199</v>
      </c>
      <c r="B601" s="29" t="s">
        <v>428</v>
      </c>
      <c r="C601" s="10">
        <v>6135</v>
      </c>
      <c r="D601" s="11">
        <v>6135</v>
      </c>
      <c r="E601" s="12" t="s">
        <v>23</v>
      </c>
      <c r="F601" s="11" t="s">
        <v>429</v>
      </c>
      <c r="G601" s="11" t="str">
        <f>F601</f>
        <v>ห้างหุ้นส่วนจำกัด ชาคาร์ออดิโอ</v>
      </c>
      <c r="H601" s="12" t="s">
        <v>25</v>
      </c>
      <c r="I601" s="13" t="s">
        <v>430</v>
      </c>
    </row>
    <row r="602" spans="1:9" ht="23.25" x14ac:dyDescent="0.5">
      <c r="A602" s="14"/>
      <c r="B602" s="31" t="s">
        <v>424</v>
      </c>
      <c r="C602" s="16"/>
      <c r="D602" s="17"/>
      <c r="E602" s="18" t="s">
        <v>28</v>
      </c>
      <c r="F602" s="19">
        <f>D601</f>
        <v>6135</v>
      </c>
      <c r="G602" s="20">
        <f>F602</f>
        <v>6135</v>
      </c>
      <c r="H602" s="14"/>
      <c r="I602" s="21">
        <v>45894</v>
      </c>
    </row>
    <row r="603" spans="1:9" ht="23.25" x14ac:dyDescent="0.5">
      <c r="A603" s="27"/>
      <c r="B603" s="33" t="s">
        <v>388</v>
      </c>
      <c r="C603" s="24"/>
      <c r="D603" s="25"/>
      <c r="E603" s="26"/>
      <c r="F603" s="27"/>
      <c r="G603" s="27"/>
      <c r="H603" s="22"/>
      <c r="I603" s="28"/>
    </row>
    <row r="604" spans="1:9" ht="23.25" x14ac:dyDescent="0.5">
      <c r="A604" s="12">
        <v>200</v>
      </c>
      <c r="B604" s="29" t="s">
        <v>431</v>
      </c>
      <c r="C604" s="10">
        <v>2380</v>
      </c>
      <c r="D604" s="11">
        <v>2380</v>
      </c>
      <c r="E604" s="12" t="s">
        <v>23</v>
      </c>
      <c r="F604" s="11" t="s">
        <v>190</v>
      </c>
      <c r="G604" s="11" t="str">
        <f>F604</f>
        <v>ร้านปล้องไทยพาณิชย์</v>
      </c>
      <c r="H604" s="12" t="s">
        <v>25</v>
      </c>
      <c r="I604" s="13" t="s">
        <v>432</v>
      </c>
    </row>
    <row r="605" spans="1:9" ht="23.25" x14ac:dyDescent="0.5">
      <c r="A605" s="14"/>
      <c r="B605" s="31" t="s">
        <v>433</v>
      </c>
      <c r="C605" s="16"/>
      <c r="D605" s="17"/>
      <c r="E605" s="18" t="s">
        <v>28</v>
      </c>
      <c r="F605" s="19">
        <f>D604</f>
        <v>2380</v>
      </c>
      <c r="G605" s="20">
        <f>F605</f>
        <v>2380</v>
      </c>
      <c r="H605" s="14"/>
      <c r="I605" s="21">
        <v>45863</v>
      </c>
    </row>
    <row r="606" spans="1:9" ht="23.25" x14ac:dyDescent="0.5">
      <c r="A606" s="22"/>
      <c r="B606" s="33" t="s">
        <v>388</v>
      </c>
      <c r="C606" s="24"/>
      <c r="D606" s="25"/>
      <c r="E606" s="26"/>
      <c r="F606" s="27"/>
      <c r="G606" s="27"/>
      <c r="H606" s="22"/>
      <c r="I606" s="28"/>
    </row>
    <row r="607" spans="1:9" ht="23.25" x14ac:dyDescent="0.5">
      <c r="A607" s="12">
        <v>201</v>
      </c>
      <c r="B607" s="29" t="s">
        <v>434</v>
      </c>
      <c r="C607" s="10">
        <v>21118</v>
      </c>
      <c r="D607" s="11">
        <v>21118</v>
      </c>
      <c r="E607" s="12" t="s">
        <v>23</v>
      </c>
      <c r="F607" s="11" t="s">
        <v>77</v>
      </c>
      <c r="G607" s="11" t="str">
        <f>F607</f>
        <v>บริษัท สวนหนังสือ จำกัด</v>
      </c>
      <c r="H607" s="12" t="s">
        <v>25</v>
      </c>
      <c r="I607" s="13" t="s">
        <v>435</v>
      </c>
    </row>
    <row r="608" spans="1:9" ht="23.25" x14ac:dyDescent="0.5">
      <c r="A608" s="14"/>
      <c r="B608" s="31" t="s">
        <v>436</v>
      </c>
      <c r="C608" s="16"/>
      <c r="D608" s="17"/>
      <c r="E608" s="18" t="s">
        <v>28</v>
      </c>
      <c r="F608" s="19">
        <f>D607</f>
        <v>21118</v>
      </c>
      <c r="G608" s="20">
        <f>F608</f>
        <v>21118</v>
      </c>
      <c r="H608" s="14"/>
      <c r="I608" s="21">
        <v>45896</v>
      </c>
    </row>
    <row r="609" spans="1:9" ht="23.25" x14ac:dyDescent="0.5">
      <c r="A609" s="27"/>
      <c r="B609" s="33" t="s">
        <v>388</v>
      </c>
      <c r="C609" s="24"/>
      <c r="D609" s="25"/>
      <c r="E609" s="26"/>
      <c r="F609" s="27"/>
      <c r="G609" s="27"/>
      <c r="H609" s="22"/>
      <c r="I609" s="28"/>
    </row>
    <row r="610" spans="1:9" ht="23.25" x14ac:dyDescent="0.5">
      <c r="A610" s="12">
        <v>202</v>
      </c>
      <c r="B610" s="29" t="s">
        <v>407</v>
      </c>
      <c r="C610" s="10">
        <v>4106</v>
      </c>
      <c r="D610" s="11">
        <v>4106</v>
      </c>
      <c r="E610" s="12" t="s">
        <v>23</v>
      </c>
      <c r="F610" s="11" t="s">
        <v>55</v>
      </c>
      <c r="G610" s="11" t="str">
        <f>F610</f>
        <v>บริษัท กิจเจริญป่าแดด จำกัด</v>
      </c>
      <c r="H610" s="12" t="s">
        <v>25</v>
      </c>
      <c r="I610" s="13" t="s">
        <v>437</v>
      </c>
    </row>
    <row r="611" spans="1:9" ht="23.25" x14ac:dyDescent="0.5">
      <c r="A611" s="14"/>
      <c r="B611" s="31" t="s">
        <v>438</v>
      </c>
      <c r="C611" s="16"/>
      <c r="D611" s="17"/>
      <c r="E611" s="18" t="s">
        <v>28</v>
      </c>
      <c r="F611" s="19">
        <f>D610</f>
        <v>4106</v>
      </c>
      <c r="G611" s="20">
        <f>F611</f>
        <v>4106</v>
      </c>
      <c r="H611" s="14"/>
      <c r="I611" s="21">
        <v>45896</v>
      </c>
    </row>
    <row r="612" spans="1:9" ht="23.25" x14ac:dyDescent="0.5">
      <c r="A612" s="22"/>
      <c r="B612" s="33" t="s">
        <v>388</v>
      </c>
      <c r="C612" s="24"/>
      <c r="D612" s="25"/>
      <c r="E612" s="26"/>
      <c r="F612" s="27"/>
      <c r="G612" s="27"/>
      <c r="H612" s="22"/>
      <c r="I612" s="28"/>
    </row>
    <row r="613" spans="1:9" ht="23.25" x14ac:dyDescent="0.5">
      <c r="A613" s="12">
        <v>203</v>
      </c>
      <c r="B613" s="29" t="s">
        <v>422</v>
      </c>
      <c r="C613" s="10">
        <v>20074</v>
      </c>
      <c r="D613" s="11">
        <v>20074</v>
      </c>
      <c r="E613" s="12" t="s">
        <v>23</v>
      </c>
      <c r="F613" s="11" t="s">
        <v>77</v>
      </c>
      <c r="G613" s="11" t="str">
        <f>F613</f>
        <v>บริษัท สวนหนังสือ จำกัด</v>
      </c>
      <c r="H613" s="12" t="s">
        <v>25</v>
      </c>
      <c r="I613" s="13" t="s">
        <v>439</v>
      </c>
    </row>
    <row r="614" spans="1:9" ht="23.25" x14ac:dyDescent="0.5">
      <c r="A614" s="14"/>
      <c r="B614" s="31" t="s">
        <v>440</v>
      </c>
      <c r="C614" s="16"/>
      <c r="D614" s="17"/>
      <c r="E614" s="18" t="s">
        <v>28</v>
      </c>
      <c r="F614" s="19">
        <f>D613</f>
        <v>20074</v>
      </c>
      <c r="G614" s="20">
        <f>F614</f>
        <v>20074</v>
      </c>
      <c r="H614" s="14"/>
      <c r="I614" s="21">
        <v>45898</v>
      </c>
    </row>
    <row r="615" spans="1:9" ht="23.25" x14ac:dyDescent="0.5">
      <c r="A615" s="22"/>
      <c r="B615" s="33" t="s">
        <v>389</v>
      </c>
      <c r="C615" s="24"/>
      <c r="D615" s="25"/>
      <c r="E615" s="26"/>
      <c r="F615" s="27"/>
      <c r="G615" s="27"/>
      <c r="H615" s="22"/>
      <c r="I615" s="28"/>
    </row>
    <row r="616" spans="1:9" ht="23.25" x14ac:dyDescent="0.5">
      <c r="A616" s="12">
        <v>204</v>
      </c>
      <c r="B616" s="29" t="s">
        <v>441</v>
      </c>
      <c r="C616" s="10">
        <v>12738</v>
      </c>
      <c r="D616" s="11">
        <v>12738</v>
      </c>
      <c r="E616" s="12" t="s">
        <v>23</v>
      </c>
      <c r="F616" s="11" t="s">
        <v>442</v>
      </c>
      <c r="G616" s="11" t="str">
        <f>F616</f>
        <v>ร้านเวียงชัยเภสัช</v>
      </c>
      <c r="H616" s="12" t="s">
        <v>25</v>
      </c>
      <c r="I616" s="13" t="s">
        <v>443</v>
      </c>
    </row>
    <row r="617" spans="1:9" ht="23.25" x14ac:dyDescent="0.5">
      <c r="A617" s="14"/>
      <c r="B617" s="31" t="s">
        <v>444</v>
      </c>
      <c r="C617" s="16"/>
      <c r="D617" s="17"/>
      <c r="E617" s="18" t="s">
        <v>28</v>
      </c>
      <c r="F617" s="19">
        <f>D616</f>
        <v>12738</v>
      </c>
      <c r="G617" s="20">
        <f>F617</f>
        <v>12738</v>
      </c>
      <c r="H617" s="14"/>
      <c r="I617" s="21">
        <v>45898</v>
      </c>
    </row>
    <row r="618" spans="1:9" ht="23.25" x14ac:dyDescent="0.5">
      <c r="A618" s="22"/>
      <c r="B618" s="33" t="s">
        <v>388</v>
      </c>
      <c r="C618" s="24"/>
      <c r="D618" s="25"/>
      <c r="E618" s="26"/>
      <c r="F618" s="27"/>
      <c r="G618" s="27"/>
      <c r="H618" s="22"/>
      <c r="I618" s="28"/>
    </row>
    <row r="619" spans="1:9" ht="23.25" x14ac:dyDescent="0.5">
      <c r="A619" s="12">
        <v>205</v>
      </c>
      <c r="B619" s="29" t="s">
        <v>445</v>
      </c>
      <c r="C619" s="10">
        <v>17355</v>
      </c>
      <c r="D619" s="11">
        <v>17355</v>
      </c>
      <c r="E619" s="12" t="s">
        <v>23</v>
      </c>
      <c r="F619" s="11" t="s">
        <v>141</v>
      </c>
      <c r="G619" s="11" t="str">
        <f>F619</f>
        <v>บีที คอมพิวเตอร์ เซอร์วิส</v>
      </c>
      <c r="H619" s="12" t="s">
        <v>25</v>
      </c>
      <c r="I619" s="13" t="s">
        <v>446</v>
      </c>
    </row>
    <row r="620" spans="1:9" ht="23.25" x14ac:dyDescent="0.5">
      <c r="A620" s="14"/>
      <c r="B620" s="31" t="s">
        <v>447</v>
      </c>
      <c r="C620" s="16"/>
      <c r="D620" s="17"/>
      <c r="E620" s="18" t="s">
        <v>28</v>
      </c>
      <c r="F620" s="19">
        <f>D619</f>
        <v>17355</v>
      </c>
      <c r="G620" s="20">
        <f>F620</f>
        <v>17355</v>
      </c>
      <c r="H620" s="14"/>
      <c r="I620" s="21">
        <v>45898</v>
      </c>
    </row>
    <row r="621" spans="1:9" ht="23.25" x14ac:dyDescent="0.5">
      <c r="A621" s="27"/>
      <c r="B621" s="33" t="s">
        <v>389</v>
      </c>
      <c r="C621" s="24"/>
      <c r="D621" s="25"/>
      <c r="E621" s="26"/>
      <c r="F621" s="27"/>
      <c r="G621" s="27"/>
      <c r="H621" s="22"/>
      <c r="I621" s="28"/>
    </row>
    <row r="622" spans="1:9" ht="23.25" x14ac:dyDescent="0.5">
      <c r="A622" s="12">
        <v>206</v>
      </c>
      <c r="B622" s="29" t="s">
        <v>448</v>
      </c>
      <c r="C622" s="10">
        <v>1418</v>
      </c>
      <c r="D622" s="11">
        <v>1418</v>
      </c>
      <c r="E622" s="12" t="s">
        <v>23</v>
      </c>
      <c r="F622" s="11" t="s">
        <v>150</v>
      </c>
      <c r="G622" s="11" t="str">
        <f>F622</f>
        <v>ห้างหุ้นส่วนจำกัด เควีซี คอมพิวเตอร์</v>
      </c>
      <c r="H622" s="12" t="s">
        <v>25</v>
      </c>
      <c r="I622" s="13" t="s">
        <v>330</v>
      </c>
    </row>
    <row r="623" spans="1:9" ht="23.25" x14ac:dyDescent="0.5">
      <c r="A623" s="14"/>
      <c r="B623" s="31" t="s">
        <v>387</v>
      </c>
      <c r="C623" s="16"/>
      <c r="D623" s="17"/>
      <c r="E623" s="18" t="s">
        <v>28</v>
      </c>
      <c r="F623" s="19">
        <f>D622</f>
        <v>1418</v>
      </c>
      <c r="G623" s="20">
        <f>F623</f>
        <v>1418</v>
      </c>
      <c r="H623" s="14"/>
      <c r="I623" s="21">
        <v>45874</v>
      </c>
    </row>
    <row r="624" spans="1:9" ht="23.25" x14ac:dyDescent="0.5">
      <c r="A624" s="22"/>
      <c r="B624" s="33" t="s">
        <v>388</v>
      </c>
      <c r="C624" s="24"/>
      <c r="D624" s="25"/>
      <c r="E624" s="26"/>
      <c r="F624" s="27"/>
      <c r="G624" s="27"/>
      <c r="H624" s="22"/>
      <c r="I624" s="28"/>
    </row>
    <row r="625" spans="1:9" ht="23.25" x14ac:dyDescent="0.5">
      <c r="A625" s="12">
        <v>207</v>
      </c>
      <c r="B625" s="29" t="s">
        <v>449</v>
      </c>
      <c r="C625" s="10">
        <v>35075.67</v>
      </c>
      <c r="D625" s="11">
        <v>35075.68</v>
      </c>
      <c r="E625" s="12" t="s">
        <v>23</v>
      </c>
      <c r="F625" s="11" t="s">
        <v>450</v>
      </c>
      <c r="G625" s="11" t="str">
        <f>F625</f>
        <v>บริษัท เชียงแสง(เชียงราย) จำกัด</v>
      </c>
      <c r="H625" s="12" t="s">
        <v>25</v>
      </c>
      <c r="I625" s="13" t="s">
        <v>332</v>
      </c>
    </row>
    <row r="626" spans="1:9" ht="23.25" x14ac:dyDescent="0.5">
      <c r="A626" s="14"/>
      <c r="B626" s="31"/>
      <c r="C626" s="16"/>
      <c r="D626" s="17"/>
      <c r="E626" s="18" t="s">
        <v>28</v>
      </c>
      <c r="F626" s="19">
        <f>D625</f>
        <v>35075.68</v>
      </c>
      <c r="G626" s="20">
        <f>F626</f>
        <v>35075.68</v>
      </c>
      <c r="H626" s="14"/>
      <c r="I626" s="21">
        <v>45882</v>
      </c>
    </row>
    <row r="627" spans="1:9" ht="23.25" x14ac:dyDescent="0.5">
      <c r="A627" s="22"/>
      <c r="B627" s="33" t="s">
        <v>388</v>
      </c>
      <c r="C627" s="24"/>
      <c r="D627" s="25"/>
      <c r="E627" s="26"/>
      <c r="F627" s="27"/>
      <c r="G627" s="27"/>
      <c r="H627" s="22"/>
      <c r="I627" s="28"/>
    </row>
    <row r="628" spans="1:9" ht="23.25" x14ac:dyDescent="0.5">
      <c r="A628" s="12">
        <v>208</v>
      </c>
      <c r="B628" s="29" t="s">
        <v>451</v>
      </c>
      <c r="C628" s="10">
        <v>7650</v>
      </c>
      <c r="D628" s="11">
        <v>7650</v>
      </c>
      <c r="E628" s="12" t="s">
        <v>23</v>
      </c>
      <c r="F628" s="11" t="s">
        <v>64</v>
      </c>
      <c r="G628" s="11" t="str">
        <f>F628</f>
        <v>ร้านทรัพย์ทวีการยาง</v>
      </c>
      <c r="H628" s="12" t="s">
        <v>25</v>
      </c>
      <c r="I628" s="13" t="s">
        <v>452</v>
      </c>
    </row>
    <row r="629" spans="1:9" ht="23.25" x14ac:dyDescent="0.5">
      <c r="A629" s="14"/>
      <c r="B629" s="31" t="s">
        <v>453</v>
      </c>
      <c r="C629" s="16"/>
      <c r="D629" s="17"/>
      <c r="E629" s="18" t="s">
        <v>28</v>
      </c>
      <c r="F629" s="19">
        <f>D628</f>
        <v>7650</v>
      </c>
      <c r="G629" s="20">
        <f>F629</f>
        <v>7650</v>
      </c>
      <c r="H629" s="14"/>
      <c r="I629" s="21">
        <v>45883</v>
      </c>
    </row>
    <row r="630" spans="1:9" ht="23.25" x14ac:dyDescent="0.5">
      <c r="A630" s="22"/>
      <c r="B630" s="33" t="s">
        <v>44</v>
      </c>
      <c r="C630" s="24"/>
      <c r="D630" s="25"/>
      <c r="E630" s="26"/>
      <c r="F630" s="27"/>
      <c r="G630" s="27"/>
      <c r="H630" s="22"/>
      <c r="I630" s="28"/>
    </row>
    <row r="631" spans="1:9" ht="23.25" x14ac:dyDescent="0.5">
      <c r="A631" s="12">
        <v>209</v>
      </c>
      <c r="B631" s="29" t="s">
        <v>454</v>
      </c>
      <c r="C631" s="10">
        <v>725</v>
      </c>
      <c r="D631" s="11">
        <v>725</v>
      </c>
      <c r="E631" s="12" t="s">
        <v>23</v>
      </c>
      <c r="F631" s="11" t="s">
        <v>455</v>
      </c>
      <c r="G631" s="11" t="str">
        <f>F631</f>
        <v>ห้างหุ้นส่วนจำกัด เควีซี คอมพิงเตอร์</v>
      </c>
      <c r="H631" s="12" t="s">
        <v>25</v>
      </c>
      <c r="I631" s="13" t="s">
        <v>456</v>
      </c>
    </row>
    <row r="632" spans="1:9" ht="23.25" x14ac:dyDescent="0.5">
      <c r="A632" s="14"/>
      <c r="B632" s="31" t="s">
        <v>387</v>
      </c>
      <c r="C632" s="16"/>
      <c r="D632" s="17"/>
      <c r="E632" s="18" t="s">
        <v>28</v>
      </c>
      <c r="F632" s="19">
        <f>D631</f>
        <v>725</v>
      </c>
      <c r="G632" s="20">
        <f>F632</f>
        <v>725</v>
      </c>
      <c r="H632" s="14"/>
      <c r="I632" s="21">
        <v>45888</v>
      </c>
    </row>
    <row r="633" spans="1:9" ht="23.25" x14ac:dyDescent="0.5">
      <c r="A633" s="22"/>
      <c r="B633" s="33" t="s">
        <v>388</v>
      </c>
      <c r="C633" s="24"/>
      <c r="D633" s="25"/>
      <c r="E633" s="26"/>
      <c r="F633" s="27"/>
      <c r="G633" s="27"/>
      <c r="H633" s="22"/>
      <c r="I633" s="28"/>
    </row>
    <row r="634" spans="1:9" ht="23.25" x14ac:dyDescent="0.5">
      <c r="A634" s="12">
        <v>210</v>
      </c>
      <c r="B634" s="29" t="s">
        <v>457</v>
      </c>
      <c r="C634" s="10">
        <v>3050</v>
      </c>
      <c r="D634" s="11">
        <v>3050</v>
      </c>
      <c r="E634" s="12" t="s">
        <v>23</v>
      </c>
      <c r="F634" s="11" t="s">
        <v>64</v>
      </c>
      <c r="G634" s="11" t="str">
        <f>F634</f>
        <v>ร้านทรัพย์ทวีการยาง</v>
      </c>
      <c r="H634" s="12" t="s">
        <v>25</v>
      </c>
      <c r="I634" s="13" t="s">
        <v>365</v>
      </c>
    </row>
    <row r="635" spans="1:9" ht="23.25" x14ac:dyDescent="0.5">
      <c r="A635" s="14"/>
      <c r="B635" s="31"/>
      <c r="C635" s="16"/>
      <c r="D635" s="17"/>
      <c r="E635" s="18" t="s">
        <v>28</v>
      </c>
      <c r="F635" s="19">
        <f>D634</f>
        <v>3050</v>
      </c>
      <c r="G635" s="20">
        <f>F635</f>
        <v>3050</v>
      </c>
      <c r="H635" s="14"/>
      <c r="I635" s="21">
        <v>45888</v>
      </c>
    </row>
    <row r="636" spans="1:9" ht="23.25" x14ac:dyDescent="0.5">
      <c r="A636" s="22"/>
      <c r="B636" s="33" t="s">
        <v>29</v>
      </c>
      <c r="C636" s="24"/>
      <c r="D636" s="25"/>
      <c r="E636" s="26"/>
      <c r="F636" s="27"/>
      <c r="G636" s="27"/>
      <c r="H636" s="22"/>
      <c r="I636" s="28"/>
    </row>
    <row r="637" spans="1:9" ht="23.25" x14ac:dyDescent="0.5">
      <c r="A637" s="12">
        <v>211</v>
      </c>
      <c r="B637" s="29" t="s">
        <v>458</v>
      </c>
      <c r="C637" s="10">
        <v>2915</v>
      </c>
      <c r="D637" s="11">
        <v>2915</v>
      </c>
      <c r="E637" s="12" t="s">
        <v>23</v>
      </c>
      <c r="F637" s="11" t="s">
        <v>77</v>
      </c>
      <c r="G637" s="11" t="str">
        <f>F637</f>
        <v>บริษัท สวนหนังสือ จำกัด</v>
      </c>
      <c r="H637" s="12" t="s">
        <v>25</v>
      </c>
      <c r="I637" s="13" t="s">
        <v>367</v>
      </c>
    </row>
    <row r="638" spans="1:9" ht="23.25" x14ac:dyDescent="0.5">
      <c r="A638" s="14"/>
      <c r="B638" s="31" t="s">
        <v>459</v>
      </c>
      <c r="C638" s="16"/>
      <c r="D638" s="17"/>
      <c r="E638" s="18" t="s">
        <v>28</v>
      </c>
      <c r="F638" s="19">
        <f>D637</f>
        <v>2915</v>
      </c>
      <c r="G638" s="20">
        <f>F638</f>
        <v>2915</v>
      </c>
      <c r="H638" s="14"/>
      <c r="I638" s="21">
        <v>45896</v>
      </c>
    </row>
    <row r="639" spans="1:9" ht="23.25" x14ac:dyDescent="0.5">
      <c r="A639" s="27"/>
      <c r="B639" s="33" t="s">
        <v>389</v>
      </c>
      <c r="C639" s="24"/>
      <c r="D639" s="25"/>
      <c r="E639" s="26"/>
      <c r="F639" s="27"/>
      <c r="G639" s="27"/>
      <c r="H639" s="22"/>
      <c r="I639" s="28"/>
    </row>
    <row r="640" spans="1:9" ht="23.25" x14ac:dyDescent="0.5">
      <c r="A640" s="12">
        <v>212</v>
      </c>
      <c r="B640" s="29" t="s">
        <v>460</v>
      </c>
      <c r="C640" s="10">
        <v>450000</v>
      </c>
      <c r="D640" s="11">
        <v>450000</v>
      </c>
      <c r="E640" s="12" t="s">
        <v>23</v>
      </c>
      <c r="F640" s="11" t="s">
        <v>80</v>
      </c>
      <c r="G640" s="11" t="str">
        <f>F640</f>
        <v>ห้างหุ้นส่วนจำกัด เชียงราย จ.เจริญกิจ</v>
      </c>
      <c r="H640" s="12" t="s">
        <v>25</v>
      </c>
      <c r="I640" s="13" t="s">
        <v>318</v>
      </c>
    </row>
    <row r="641" spans="1:10" ht="23.25" x14ac:dyDescent="0.5">
      <c r="A641" s="14"/>
      <c r="B641" s="31" t="s">
        <v>461</v>
      </c>
      <c r="C641" s="16"/>
      <c r="D641" s="17"/>
      <c r="E641" s="18" t="s">
        <v>28</v>
      </c>
      <c r="F641" s="19">
        <f>D640</f>
        <v>450000</v>
      </c>
      <c r="G641" s="20">
        <f>F641</f>
        <v>450000</v>
      </c>
      <c r="H641" s="14"/>
      <c r="I641" s="21">
        <v>45891</v>
      </c>
    </row>
    <row r="642" spans="1:10" ht="23.25" x14ac:dyDescent="0.5">
      <c r="A642" s="22"/>
      <c r="B642" s="33"/>
      <c r="C642" s="24"/>
      <c r="D642" s="25"/>
      <c r="E642" s="26"/>
      <c r="F642" s="27"/>
      <c r="G642" s="27"/>
      <c r="H642" s="22"/>
      <c r="I642" s="28"/>
    </row>
    <row r="643" spans="1:10" ht="23.25" x14ac:dyDescent="0.5">
      <c r="A643" s="12">
        <v>213</v>
      </c>
      <c r="B643" s="78" t="s">
        <v>464</v>
      </c>
      <c r="C643" s="10">
        <v>9500</v>
      </c>
      <c r="D643" s="11">
        <v>9300</v>
      </c>
      <c r="E643" s="12" t="s">
        <v>23</v>
      </c>
      <c r="F643" s="11" t="s">
        <v>465</v>
      </c>
      <c r="G643" s="11" t="str">
        <f>F643</f>
        <v>บริษัท ทวียนต์ มาร์เก็ตติ้ง จำกัด</v>
      </c>
      <c r="H643" s="12" t="s">
        <v>25</v>
      </c>
      <c r="I643" s="13" t="s">
        <v>466</v>
      </c>
      <c r="J643" s="45">
        <v>25082</v>
      </c>
    </row>
    <row r="644" spans="1:10" ht="23.25" x14ac:dyDescent="0.5">
      <c r="A644" s="14"/>
      <c r="B644" s="79"/>
      <c r="C644" s="16"/>
      <c r="D644" s="17"/>
      <c r="E644" s="18" t="s">
        <v>28</v>
      </c>
      <c r="F644" s="19">
        <f>D643</f>
        <v>9300</v>
      </c>
      <c r="G644" s="20">
        <f>F644</f>
        <v>9300</v>
      </c>
      <c r="H644" s="14"/>
      <c r="I644" s="21">
        <v>45902</v>
      </c>
    </row>
    <row r="645" spans="1:10" ht="23.25" x14ac:dyDescent="0.5">
      <c r="A645" s="22"/>
      <c r="B645" s="80"/>
      <c r="C645" s="24"/>
      <c r="D645" s="25"/>
      <c r="E645" s="26"/>
      <c r="F645" s="27"/>
      <c r="G645" s="27"/>
      <c r="H645" s="22"/>
      <c r="I645" s="28"/>
    </row>
    <row r="646" spans="1:10" ht="23.25" x14ac:dyDescent="0.5">
      <c r="A646" s="12">
        <v>214</v>
      </c>
      <c r="B646" s="78" t="s">
        <v>467</v>
      </c>
      <c r="C646" s="10">
        <v>86200</v>
      </c>
      <c r="D646" s="11">
        <v>86200</v>
      </c>
      <c r="E646" s="12" t="s">
        <v>23</v>
      </c>
      <c r="F646" s="11" t="s">
        <v>93</v>
      </c>
      <c r="G646" s="11" t="str">
        <f>F646</f>
        <v>ร้านพูนทรัพย์</v>
      </c>
      <c r="H646" s="12" t="s">
        <v>25</v>
      </c>
      <c r="I646" s="13" t="s">
        <v>468</v>
      </c>
    </row>
    <row r="647" spans="1:10" ht="23.25" x14ac:dyDescent="0.5">
      <c r="A647" s="14"/>
      <c r="B647" s="79"/>
      <c r="C647" s="16"/>
      <c r="D647" s="17"/>
      <c r="E647" s="18" t="s">
        <v>28</v>
      </c>
      <c r="F647" s="19">
        <f>D646</f>
        <v>86200</v>
      </c>
      <c r="G647" s="20">
        <f>F647</f>
        <v>86200</v>
      </c>
      <c r="H647" s="14"/>
      <c r="I647" s="21">
        <v>45902</v>
      </c>
    </row>
    <row r="648" spans="1:10" ht="23.25" x14ac:dyDescent="0.5">
      <c r="A648" s="22"/>
      <c r="B648" s="80"/>
      <c r="C648" s="24"/>
      <c r="D648" s="25"/>
      <c r="E648" s="26"/>
      <c r="F648" s="27"/>
      <c r="G648" s="27"/>
      <c r="H648" s="22"/>
      <c r="I648" s="28"/>
    </row>
    <row r="649" spans="1:10" ht="23.25" x14ac:dyDescent="0.5">
      <c r="A649" s="12">
        <v>215</v>
      </c>
      <c r="B649" s="78" t="s">
        <v>469</v>
      </c>
      <c r="C649" s="10">
        <v>64679</v>
      </c>
      <c r="D649" s="11">
        <v>64679</v>
      </c>
      <c r="E649" s="12" t="s">
        <v>23</v>
      </c>
      <c r="F649" s="11" t="s">
        <v>77</v>
      </c>
      <c r="G649" s="11" t="str">
        <f>F649</f>
        <v>บริษัท สวนหนังสือ จำกัด</v>
      </c>
      <c r="H649" s="12" t="s">
        <v>25</v>
      </c>
      <c r="I649" s="13" t="s">
        <v>470</v>
      </c>
    </row>
    <row r="650" spans="1:10" ht="23.25" x14ac:dyDescent="0.5">
      <c r="A650" s="14"/>
      <c r="B650" s="79"/>
      <c r="C650" s="16"/>
      <c r="D650" s="17"/>
      <c r="E650" s="18" t="s">
        <v>28</v>
      </c>
      <c r="F650" s="19">
        <f>D649</f>
        <v>64679</v>
      </c>
      <c r="G650" s="20">
        <f>F650</f>
        <v>64679</v>
      </c>
      <c r="H650" s="14"/>
      <c r="I650" s="21">
        <v>45903</v>
      </c>
    </row>
    <row r="651" spans="1:10" ht="23.25" x14ac:dyDescent="0.5">
      <c r="A651" s="27"/>
      <c r="B651" s="80"/>
      <c r="C651" s="24"/>
      <c r="D651" s="25"/>
      <c r="E651" s="26"/>
      <c r="F651" s="27"/>
      <c r="G651" s="27"/>
      <c r="H651" s="22"/>
      <c r="I651" s="28"/>
    </row>
    <row r="652" spans="1:10" ht="23.25" x14ac:dyDescent="0.5">
      <c r="A652" s="12">
        <v>216</v>
      </c>
      <c r="B652" s="88" t="s">
        <v>471</v>
      </c>
      <c r="C652" s="10">
        <v>5480</v>
      </c>
      <c r="D652" s="11">
        <v>5480</v>
      </c>
      <c r="E652" s="12" t="s">
        <v>23</v>
      </c>
      <c r="F652" s="11" t="s">
        <v>322</v>
      </c>
      <c r="G652" s="11" t="str">
        <f>F652</f>
        <v>บริษัท สุขใจ เอ็ม แอนด์ เอ็ม จำกัด</v>
      </c>
      <c r="H652" s="12" t="s">
        <v>25</v>
      </c>
      <c r="I652" s="13" t="s">
        <v>472</v>
      </c>
    </row>
    <row r="653" spans="1:10" ht="23.25" x14ac:dyDescent="0.5">
      <c r="A653" s="14"/>
      <c r="B653" s="89"/>
      <c r="C653" s="16"/>
      <c r="D653" s="17"/>
      <c r="E653" s="18" t="s">
        <v>28</v>
      </c>
      <c r="F653" s="19">
        <f>D652</f>
        <v>5480</v>
      </c>
      <c r="G653" s="20">
        <f>F653</f>
        <v>5480</v>
      </c>
      <c r="H653" s="14"/>
      <c r="I653" s="21">
        <v>45905</v>
      </c>
    </row>
    <row r="654" spans="1:10" ht="23.25" x14ac:dyDescent="0.5">
      <c r="A654" s="27"/>
      <c r="B654" s="90"/>
      <c r="C654" s="24"/>
      <c r="D654" s="25"/>
      <c r="E654" s="26"/>
      <c r="F654" s="27"/>
      <c r="G654" s="27"/>
      <c r="H654" s="22"/>
      <c r="I654" s="28"/>
    </row>
    <row r="655" spans="1:10" ht="23.25" x14ac:dyDescent="0.5">
      <c r="A655" s="12">
        <v>217</v>
      </c>
      <c r="B655" s="88" t="s">
        <v>471</v>
      </c>
      <c r="C655" s="10">
        <v>4980</v>
      </c>
      <c r="D655" s="11">
        <v>4980</v>
      </c>
      <c r="E655" s="12" t="s">
        <v>23</v>
      </c>
      <c r="F655" s="11" t="s">
        <v>322</v>
      </c>
      <c r="G655" s="11" t="str">
        <f>F655</f>
        <v>บริษัท สุขใจ เอ็ม แอนด์ เอ็ม จำกัด</v>
      </c>
      <c r="H655" s="12" t="s">
        <v>25</v>
      </c>
      <c r="I655" s="13" t="s">
        <v>473</v>
      </c>
    </row>
    <row r="656" spans="1:10" ht="23.25" x14ac:dyDescent="0.5">
      <c r="A656" s="14"/>
      <c r="B656" s="89"/>
      <c r="C656" s="16"/>
      <c r="D656" s="17"/>
      <c r="E656" s="18" t="s">
        <v>28</v>
      </c>
      <c r="F656" s="19">
        <f>D655</f>
        <v>4980</v>
      </c>
      <c r="G656" s="20">
        <f>F656</f>
        <v>4980</v>
      </c>
      <c r="H656" s="14"/>
      <c r="I656" s="21">
        <v>45905</v>
      </c>
    </row>
    <row r="657" spans="1:9" ht="23.25" x14ac:dyDescent="0.5">
      <c r="A657" s="27"/>
      <c r="B657" s="90"/>
      <c r="C657" s="24"/>
      <c r="D657" s="25"/>
      <c r="E657" s="26"/>
      <c r="F657" s="27"/>
      <c r="G657" s="27"/>
      <c r="H657" s="22"/>
      <c r="I657" s="28"/>
    </row>
    <row r="658" spans="1:9" ht="23.25" x14ac:dyDescent="0.5">
      <c r="A658" s="12">
        <v>218</v>
      </c>
      <c r="B658" s="88" t="s">
        <v>474</v>
      </c>
      <c r="C658" s="10">
        <v>2980</v>
      </c>
      <c r="D658" s="11">
        <v>2980</v>
      </c>
      <c r="E658" s="12" t="s">
        <v>23</v>
      </c>
      <c r="F658" s="11" t="s">
        <v>322</v>
      </c>
      <c r="G658" s="11" t="str">
        <f>F658</f>
        <v>บริษัท สุขใจ เอ็ม แอนด์ เอ็ม จำกัด</v>
      </c>
      <c r="H658" s="12" t="s">
        <v>25</v>
      </c>
      <c r="I658" s="13" t="s">
        <v>475</v>
      </c>
    </row>
    <row r="659" spans="1:9" ht="23.25" x14ac:dyDescent="0.5">
      <c r="A659" s="14"/>
      <c r="B659" s="89"/>
      <c r="C659" s="16"/>
      <c r="D659" s="17"/>
      <c r="E659" s="18" t="s">
        <v>28</v>
      </c>
      <c r="F659" s="19">
        <f>D658</f>
        <v>2980</v>
      </c>
      <c r="G659" s="20">
        <f>F659</f>
        <v>2980</v>
      </c>
      <c r="H659" s="14"/>
      <c r="I659" s="21">
        <v>45905</v>
      </c>
    </row>
    <row r="660" spans="1:9" ht="23.25" x14ac:dyDescent="0.5">
      <c r="A660" s="27"/>
      <c r="B660" s="90"/>
      <c r="C660" s="24"/>
      <c r="D660" s="25"/>
      <c r="E660" s="26"/>
      <c r="F660" s="27"/>
      <c r="G660" s="27"/>
      <c r="H660" s="22"/>
      <c r="I660" s="28"/>
    </row>
    <row r="661" spans="1:9" ht="23.25" x14ac:dyDescent="0.5">
      <c r="A661" s="12">
        <v>219</v>
      </c>
      <c r="B661" s="78" t="s">
        <v>476</v>
      </c>
      <c r="C661" s="10">
        <v>134520</v>
      </c>
      <c r="D661" s="11">
        <v>134520</v>
      </c>
      <c r="E661" s="12" t="s">
        <v>23</v>
      </c>
      <c r="F661" s="11" t="s">
        <v>55</v>
      </c>
      <c r="G661" s="11" t="str">
        <f>F661</f>
        <v>บริษัท กิจเจริญป่าแดด จำกัด</v>
      </c>
      <c r="H661" s="12" t="s">
        <v>25</v>
      </c>
      <c r="I661" s="13" t="s">
        <v>477</v>
      </c>
    </row>
    <row r="662" spans="1:9" ht="23.25" x14ac:dyDescent="0.5">
      <c r="A662" s="14"/>
      <c r="B662" s="79"/>
      <c r="C662" s="16"/>
      <c r="D662" s="17"/>
      <c r="E662" s="18" t="s">
        <v>28</v>
      </c>
      <c r="F662" s="19">
        <f>D661</f>
        <v>134520</v>
      </c>
      <c r="G662" s="20">
        <f>F662</f>
        <v>134520</v>
      </c>
      <c r="H662" s="14"/>
      <c r="I662" s="21">
        <v>45905</v>
      </c>
    </row>
    <row r="663" spans="1:9" ht="23.25" x14ac:dyDescent="0.5">
      <c r="A663" s="22"/>
      <c r="B663" s="80"/>
      <c r="C663" s="24"/>
      <c r="D663" s="25"/>
      <c r="E663" s="26"/>
      <c r="F663" s="27"/>
      <c r="G663" s="27"/>
      <c r="H663" s="22"/>
      <c r="I663" s="28"/>
    </row>
    <row r="664" spans="1:9" ht="23.25" x14ac:dyDescent="0.5">
      <c r="A664" s="12">
        <v>220</v>
      </c>
      <c r="B664" s="78" t="s">
        <v>478</v>
      </c>
      <c r="C664" s="10">
        <v>123219</v>
      </c>
      <c r="D664" s="11">
        <v>123219</v>
      </c>
      <c r="E664" s="12" t="s">
        <v>23</v>
      </c>
      <c r="F664" s="11" t="s">
        <v>55</v>
      </c>
      <c r="G664" s="11" t="str">
        <f>F664</f>
        <v>บริษัท กิจเจริญป่าแดด จำกัด</v>
      </c>
      <c r="H664" s="12" t="s">
        <v>25</v>
      </c>
      <c r="I664" s="13" t="s">
        <v>479</v>
      </c>
    </row>
    <row r="665" spans="1:9" ht="23.25" x14ac:dyDescent="0.5">
      <c r="A665" s="14"/>
      <c r="B665" s="79"/>
      <c r="C665" s="16"/>
      <c r="D665" s="17"/>
      <c r="E665" s="18" t="s">
        <v>28</v>
      </c>
      <c r="F665" s="19">
        <f>D664</f>
        <v>123219</v>
      </c>
      <c r="G665" s="20">
        <f>F665</f>
        <v>123219</v>
      </c>
      <c r="H665" s="14"/>
      <c r="I665" s="21">
        <v>45905</v>
      </c>
    </row>
    <row r="666" spans="1:9" ht="23.25" x14ac:dyDescent="0.5">
      <c r="A666" s="22"/>
      <c r="B666" s="80"/>
      <c r="C666" s="24"/>
      <c r="D666" s="25"/>
      <c r="E666" s="26"/>
      <c r="F666" s="27"/>
      <c r="G666" s="27"/>
      <c r="H666" s="22"/>
      <c r="I666" s="28"/>
    </row>
    <row r="667" spans="1:9" ht="23.25" x14ac:dyDescent="0.5">
      <c r="A667" s="12">
        <v>221</v>
      </c>
      <c r="B667" s="88" t="s">
        <v>480</v>
      </c>
      <c r="C667" s="10">
        <v>11600</v>
      </c>
      <c r="D667" s="11">
        <v>11600</v>
      </c>
      <c r="E667" s="12" t="s">
        <v>23</v>
      </c>
      <c r="F667" s="11" t="s">
        <v>322</v>
      </c>
      <c r="G667" s="11" t="str">
        <f>F667</f>
        <v>บริษัท สุขใจ เอ็ม แอนด์ เอ็ม จำกัด</v>
      </c>
      <c r="H667" s="12" t="s">
        <v>25</v>
      </c>
      <c r="I667" s="13" t="s">
        <v>481</v>
      </c>
    </row>
    <row r="668" spans="1:9" ht="23.25" x14ac:dyDescent="0.5">
      <c r="A668" s="14"/>
      <c r="B668" s="89"/>
      <c r="C668" s="16"/>
      <c r="D668" s="17"/>
      <c r="E668" s="18" t="s">
        <v>28</v>
      </c>
      <c r="F668" s="19">
        <f>D667</f>
        <v>11600</v>
      </c>
      <c r="G668" s="20">
        <f>F668</f>
        <v>11600</v>
      </c>
      <c r="H668" s="14"/>
      <c r="I668" s="21">
        <v>45905</v>
      </c>
    </row>
    <row r="669" spans="1:9" ht="23.25" x14ac:dyDescent="0.5">
      <c r="A669" s="27"/>
      <c r="B669" s="90"/>
      <c r="C669" s="24"/>
      <c r="D669" s="25"/>
      <c r="E669" s="26"/>
      <c r="F669" s="27"/>
      <c r="G669" s="27"/>
      <c r="H669" s="22"/>
      <c r="I669" s="28"/>
    </row>
    <row r="670" spans="1:9" ht="23.25" x14ac:dyDescent="0.5">
      <c r="A670" s="12">
        <v>222</v>
      </c>
      <c r="B670" s="88" t="s">
        <v>482</v>
      </c>
      <c r="C670" s="10">
        <v>1150</v>
      </c>
      <c r="D670" s="11">
        <f>C670</f>
        <v>1150</v>
      </c>
      <c r="E670" s="12" t="s">
        <v>23</v>
      </c>
      <c r="F670" s="11" t="s">
        <v>55</v>
      </c>
      <c r="G670" s="11" t="str">
        <f>F670</f>
        <v>บริษัท กิจเจริญป่าแดด จำกัด</v>
      </c>
      <c r="H670" s="12" t="s">
        <v>25</v>
      </c>
      <c r="I670" s="13" t="s">
        <v>483</v>
      </c>
    </row>
    <row r="671" spans="1:9" ht="23.25" x14ac:dyDescent="0.5">
      <c r="A671" s="14"/>
      <c r="B671" s="89"/>
      <c r="C671" s="16"/>
      <c r="D671" s="17"/>
      <c r="E671" s="18" t="s">
        <v>28</v>
      </c>
      <c r="F671" s="19">
        <f>D670</f>
        <v>1150</v>
      </c>
      <c r="G671" s="20">
        <f>F671</f>
        <v>1150</v>
      </c>
      <c r="H671" s="14"/>
      <c r="I671" s="21">
        <v>45908</v>
      </c>
    </row>
    <row r="672" spans="1:9" ht="23.25" x14ac:dyDescent="0.5">
      <c r="A672" s="22"/>
      <c r="B672" s="90"/>
      <c r="C672" s="24"/>
      <c r="D672" s="25"/>
      <c r="E672" s="26"/>
      <c r="F672" s="27"/>
      <c r="G672" s="27"/>
      <c r="H672" s="22"/>
      <c r="I672" s="28"/>
    </row>
    <row r="673" spans="1:9" ht="23.25" x14ac:dyDescent="0.5">
      <c r="A673" s="12">
        <v>223</v>
      </c>
      <c r="B673" s="78" t="s">
        <v>402</v>
      </c>
      <c r="C673" s="10">
        <v>3953</v>
      </c>
      <c r="D673" s="11">
        <v>3953</v>
      </c>
      <c r="E673" s="12" t="s">
        <v>23</v>
      </c>
      <c r="F673" s="11" t="s">
        <v>141</v>
      </c>
      <c r="G673" s="11" t="str">
        <f>F673</f>
        <v>บีที คอมพิวเตอร์ เซอร์วิส</v>
      </c>
      <c r="H673" s="12" t="s">
        <v>25</v>
      </c>
      <c r="I673" s="13" t="s">
        <v>484</v>
      </c>
    </row>
    <row r="674" spans="1:9" ht="23.25" x14ac:dyDescent="0.5">
      <c r="A674" s="14"/>
      <c r="B674" s="79"/>
      <c r="C674" s="16"/>
      <c r="D674" s="17"/>
      <c r="E674" s="18" t="s">
        <v>28</v>
      </c>
      <c r="F674" s="19">
        <f>D673</f>
        <v>3953</v>
      </c>
      <c r="G674" s="20">
        <f>F674</f>
        <v>3953</v>
      </c>
      <c r="H674" s="14"/>
      <c r="I674" s="21">
        <v>45908</v>
      </c>
    </row>
    <row r="675" spans="1:9" ht="23.25" x14ac:dyDescent="0.5">
      <c r="A675" s="22"/>
      <c r="B675" s="80"/>
      <c r="C675" s="24"/>
      <c r="D675" s="25"/>
      <c r="E675" s="26"/>
      <c r="F675" s="27"/>
      <c r="G675" s="27"/>
      <c r="H675" s="22"/>
      <c r="I675" s="28"/>
    </row>
    <row r="676" spans="1:9" ht="23.25" x14ac:dyDescent="0.5">
      <c r="A676" s="12">
        <v>224</v>
      </c>
      <c r="B676" s="88" t="s">
        <v>485</v>
      </c>
      <c r="C676" s="10">
        <v>8200</v>
      </c>
      <c r="D676" s="11">
        <v>8170</v>
      </c>
      <c r="E676" s="12" t="s">
        <v>23</v>
      </c>
      <c r="F676" s="11" t="s">
        <v>150</v>
      </c>
      <c r="G676" s="11" t="str">
        <f>F676</f>
        <v>ห้างหุ้นส่วนจำกัด เควีซี คอมพิวเตอร์</v>
      </c>
      <c r="H676" s="12" t="s">
        <v>25</v>
      </c>
      <c r="I676" s="13" t="s">
        <v>486</v>
      </c>
    </row>
    <row r="677" spans="1:9" ht="23.25" x14ac:dyDescent="0.5">
      <c r="A677" s="14"/>
      <c r="B677" s="89"/>
      <c r="C677" s="16"/>
      <c r="D677" s="17"/>
      <c r="E677" s="18" t="s">
        <v>28</v>
      </c>
      <c r="F677" s="19">
        <f>D676</f>
        <v>8170</v>
      </c>
      <c r="G677" s="20">
        <f>F677</f>
        <v>8170</v>
      </c>
      <c r="H677" s="14"/>
      <c r="I677" s="21">
        <v>45908</v>
      </c>
    </row>
    <row r="678" spans="1:9" ht="23.25" x14ac:dyDescent="0.5">
      <c r="A678" s="27"/>
      <c r="B678" s="90"/>
      <c r="C678" s="24"/>
      <c r="D678" s="25"/>
      <c r="E678" s="26"/>
      <c r="F678" s="27"/>
      <c r="G678" s="27"/>
      <c r="H678" s="22"/>
      <c r="I678" s="28"/>
    </row>
    <row r="679" spans="1:9" ht="23.25" x14ac:dyDescent="0.5">
      <c r="A679" s="12">
        <v>225</v>
      </c>
      <c r="B679" s="78" t="s">
        <v>487</v>
      </c>
      <c r="C679" s="10">
        <v>5800</v>
      </c>
      <c r="D679" s="11">
        <v>5800</v>
      </c>
      <c r="E679" s="12" t="s">
        <v>23</v>
      </c>
      <c r="F679" s="11" t="s">
        <v>322</v>
      </c>
      <c r="G679" s="11" t="str">
        <f>F679</f>
        <v>บริษัท สุขใจ เอ็ม แอนด์ เอ็ม จำกัด</v>
      </c>
      <c r="H679" s="12" t="s">
        <v>25</v>
      </c>
      <c r="I679" s="13" t="s">
        <v>488</v>
      </c>
    </row>
    <row r="680" spans="1:9" ht="23.25" x14ac:dyDescent="0.5">
      <c r="A680" s="14"/>
      <c r="B680" s="79"/>
      <c r="C680" s="16"/>
      <c r="D680" s="17"/>
      <c r="E680" s="18" t="s">
        <v>28</v>
      </c>
      <c r="F680" s="19">
        <f>D679</f>
        <v>5800</v>
      </c>
      <c r="G680" s="20">
        <f>F680</f>
        <v>5800</v>
      </c>
      <c r="H680" s="14"/>
      <c r="I680" s="21">
        <v>45908</v>
      </c>
    </row>
    <row r="681" spans="1:9" ht="23.25" x14ac:dyDescent="0.5">
      <c r="A681" s="22"/>
      <c r="B681" s="80"/>
      <c r="C681" s="24"/>
      <c r="D681" s="25"/>
      <c r="E681" s="26"/>
      <c r="F681" s="27"/>
      <c r="G681" s="27"/>
      <c r="H681" s="22"/>
      <c r="I681" s="28"/>
    </row>
    <row r="682" spans="1:9" ht="23.25" x14ac:dyDescent="0.5">
      <c r="A682" s="12">
        <v>226</v>
      </c>
      <c r="B682" s="78" t="s">
        <v>489</v>
      </c>
      <c r="C682" s="10">
        <v>6800</v>
      </c>
      <c r="D682" s="11">
        <v>6800</v>
      </c>
      <c r="E682" s="12" t="s">
        <v>23</v>
      </c>
      <c r="F682" s="11" t="s">
        <v>322</v>
      </c>
      <c r="G682" s="11" t="str">
        <f>F682</f>
        <v>บริษัท สุขใจ เอ็ม แอนด์ เอ็ม จำกัด</v>
      </c>
      <c r="H682" s="12" t="s">
        <v>25</v>
      </c>
      <c r="I682" s="13" t="s">
        <v>490</v>
      </c>
    </row>
    <row r="683" spans="1:9" ht="23.25" x14ac:dyDescent="0.5">
      <c r="A683" s="14"/>
      <c r="B683" s="79"/>
      <c r="C683" s="16"/>
      <c r="D683" s="17"/>
      <c r="E683" s="18" t="s">
        <v>28</v>
      </c>
      <c r="F683" s="19">
        <f>D682</f>
        <v>6800</v>
      </c>
      <c r="G683" s="20">
        <f>F683</f>
        <v>6800</v>
      </c>
      <c r="H683" s="14"/>
      <c r="I683" s="21">
        <v>45908</v>
      </c>
    </row>
    <row r="684" spans="1:9" ht="23.25" x14ac:dyDescent="0.5">
      <c r="A684" s="22"/>
      <c r="B684" s="80"/>
      <c r="C684" s="24"/>
      <c r="D684" s="25"/>
      <c r="E684" s="26"/>
      <c r="F684" s="27"/>
      <c r="G684" s="27"/>
      <c r="H684" s="22"/>
      <c r="I684" s="28"/>
    </row>
    <row r="685" spans="1:9" ht="23.25" x14ac:dyDescent="0.5">
      <c r="A685" s="12">
        <v>227</v>
      </c>
      <c r="B685" s="88" t="s">
        <v>491</v>
      </c>
      <c r="C685" s="10">
        <v>5800</v>
      </c>
      <c r="D685" s="11">
        <v>5800</v>
      </c>
      <c r="E685" s="12" t="s">
        <v>23</v>
      </c>
      <c r="F685" s="11" t="s">
        <v>492</v>
      </c>
      <c r="G685" s="11" t="str">
        <f>F685</f>
        <v>บริษัท สินธานีอิเล็คทรอนิกค์ จำกัด</v>
      </c>
      <c r="H685" s="12" t="s">
        <v>25</v>
      </c>
      <c r="I685" s="13" t="s">
        <v>493</v>
      </c>
    </row>
    <row r="686" spans="1:9" ht="23.25" x14ac:dyDescent="0.5">
      <c r="A686" s="14"/>
      <c r="B686" s="89"/>
      <c r="C686" s="16"/>
      <c r="D686" s="17"/>
      <c r="E686" s="18" t="s">
        <v>28</v>
      </c>
      <c r="F686" s="19">
        <f>D685</f>
        <v>5800</v>
      </c>
      <c r="G686" s="20">
        <f>F686</f>
        <v>5800</v>
      </c>
      <c r="H686" s="14"/>
      <c r="I686" s="21">
        <v>45911</v>
      </c>
    </row>
    <row r="687" spans="1:9" ht="23.25" x14ac:dyDescent="0.5">
      <c r="A687" s="27"/>
      <c r="B687" s="90"/>
      <c r="C687" s="24"/>
      <c r="D687" s="25"/>
      <c r="E687" s="26"/>
      <c r="F687" s="27"/>
      <c r="G687" s="27"/>
      <c r="H687" s="22"/>
      <c r="I687" s="28"/>
    </row>
    <row r="688" spans="1:9" ht="23.25" x14ac:dyDescent="0.5">
      <c r="A688" s="12">
        <v>228</v>
      </c>
      <c r="B688" s="88" t="s">
        <v>494</v>
      </c>
      <c r="C688" s="10">
        <v>1150</v>
      </c>
      <c r="D688" s="11">
        <v>1150</v>
      </c>
      <c r="E688" s="12" t="s">
        <v>23</v>
      </c>
      <c r="F688" s="11" t="s">
        <v>190</v>
      </c>
      <c r="G688" s="11" t="str">
        <f>F688</f>
        <v>ร้านปล้องไทยพาณิชย์</v>
      </c>
      <c r="H688" s="12" t="s">
        <v>25</v>
      </c>
      <c r="I688" s="13" t="s">
        <v>495</v>
      </c>
    </row>
    <row r="689" spans="1:9" ht="23.25" x14ac:dyDescent="0.5">
      <c r="A689" s="14"/>
      <c r="B689" s="89"/>
      <c r="C689" s="16"/>
      <c r="D689" s="17"/>
      <c r="E689" s="18" t="s">
        <v>28</v>
      </c>
      <c r="F689" s="19">
        <f>D688</f>
        <v>1150</v>
      </c>
      <c r="G689" s="20">
        <f>F689</f>
        <v>1150</v>
      </c>
      <c r="H689" s="14"/>
      <c r="I689" s="21">
        <v>45911</v>
      </c>
    </row>
    <row r="690" spans="1:9" ht="23.25" x14ac:dyDescent="0.5">
      <c r="A690" s="22"/>
      <c r="B690" s="90"/>
      <c r="C690" s="24"/>
      <c r="D690" s="25"/>
      <c r="E690" s="26"/>
      <c r="F690" s="27"/>
      <c r="G690" s="27"/>
      <c r="H690" s="22"/>
      <c r="I690" s="28"/>
    </row>
    <row r="691" spans="1:9" ht="23.25" x14ac:dyDescent="0.5">
      <c r="A691" s="12">
        <v>229</v>
      </c>
      <c r="B691" s="88" t="s">
        <v>496</v>
      </c>
      <c r="C691" s="10">
        <v>6446</v>
      </c>
      <c r="D691" s="11">
        <v>6446</v>
      </c>
      <c r="E691" s="12" t="s">
        <v>23</v>
      </c>
      <c r="F691" s="11" t="s">
        <v>55</v>
      </c>
      <c r="G691" s="11" t="str">
        <f>F691</f>
        <v>บริษัท กิจเจริญป่าแดด จำกัด</v>
      </c>
      <c r="H691" s="12" t="s">
        <v>25</v>
      </c>
      <c r="I691" s="13" t="s">
        <v>497</v>
      </c>
    </row>
    <row r="692" spans="1:9" ht="23.25" x14ac:dyDescent="0.5">
      <c r="A692" s="14"/>
      <c r="B692" s="89"/>
      <c r="C692" s="16"/>
      <c r="D692" s="17"/>
      <c r="E692" s="18" t="s">
        <v>28</v>
      </c>
      <c r="F692" s="19">
        <f>D691</f>
        <v>6446</v>
      </c>
      <c r="G692" s="20">
        <f>F692</f>
        <v>6446</v>
      </c>
      <c r="H692" s="14"/>
      <c r="I692" s="21">
        <v>45929</v>
      </c>
    </row>
    <row r="693" spans="1:9" ht="23.25" x14ac:dyDescent="0.5">
      <c r="A693" s="27"/>
      <c r="B693" s="90"/>
      <c r="C693" s="24"/>
      <c r="D693" s="25"/>
      <c r="E693" s="26"/>
      <c r="F693" s="27"/>
      <c r="G693" s="27"/>
      <c r="H693" s="22"/>
      <c r="I693" s="28"/>
    </row>
    <row r="694" spans="1:9" ht="23.25" x14ac:dyDescent="0.5">
      <c r="A694" s="12">
        <v>230</v>
      </c>
      <c r="B694" s="88" t="s">
        <v>498</v>
      </c>
      <c r="C694" s="10">
        <v>47475.45</v>
      </c>
      <c r="D694" s="11">
        <v>47475.45</v>
      </c>
      <c r="E694" s="12" t="s">
        <v>23</v>
      </c>
      <c r="F694" s="48" t="s">
        <v>499</v>
      </c>
      <c r="G694" s="11" t="str">
        <f>F694</f>
        <v>องค์การส่งเสริมโคนมแห่งประเทศไทย</v>
      </c>
      <c r="H694" s="12" t="s">
        <v>25</v>
      </c>
      <c r="I694" s="13" t="s">
        <v>500</v>
      </c>
    </row>
    <row r="695" spans="1:9" ht="23.25" x14ac:dyDescent="0.5">
      <c r="A695" s="14"/>
      <c r="B695" s="89"/>
      <c r="C695" s="16"/>
      <c r="D695" s="17"/>
      <c r="E695" s="18" t="s">
        <v>28</v>
      </c>
      <c r="F695" s="19">
        <f>D694</f>
        <v>47475.45</v>
      </c>
      <c r="G695" s="20">
        <f>F695</f>
        <v>47475.45</v>
      </c>
      <c r="H695" s="14"/>
      <c r="I695" s="21">
        <v>45930</v>
      </c>
    </row>
    <row r="696" spans="1:9" ht="23.25" x14ac:dyDescent="0.5">
      <c r="A696" s="22"/>
      <c r="B696" s="90"/>
      <c r="C696" s="24"/>
      <c r="D696" s="25"/>
      <c r="E696" s="26"/>
      <c r="F696" s="27"/>
      <c r="G696" s="27"/>
      <c r="H696" s="22"/>
      <c r="I696" s="28"/>
    </row>
    <row r="697" spans="1:9" ht="23.25" x14ac:dyDescent="0.5">
      <c r="A697" s="12">
        <v>231</v>
      </c>
      <c r="B697" s="88" t="s">
        <v>501</v>
      </c>
      <c r="C697" s="10">
        <v>9945.4500000000007</v>
      </c>
      <c r="D697" s="11">
        <v>9945.4500000000007</v>
      </c>
      <c r="E697" s="12" t="s">
        <v>23</v>
      </c>
      <c r="F697" s="11" t="s">
        <v>499</v>
      </c>
      <c r="G697" s="11" t="str">
        <f>F697</f>
        <v>องค์การส่งเสริมโคนมแห่งประเทศไทย</v>
      </c>
      <c r="H697" s="12" t="s">
        <v>25</v>
      </c>
      <c r="I697" s="13" t="s">
        <v>502</v>
      </c>
    </row>
    <row r="698" spans="1:9" ht="23.25" x14ac:dyDescent="0.5">
      <c r="A698" s="14"/>
      <c r="B698" s="89"/>
      <c r="C698" s="16"/>
      <c r="D698" s="17"/>
      <c r="E698" s="18" t="s">
        <v>28</v>
      </c>
      <c r="F698" s="19">
        <f>D697</f>
        <v>9945.4500000000007</v>
      </c>
      <c r="G698" s="20">
        <f>F698</f>
        <v>9945.4500000000007</v>
      </c>
      <c r="H698" s="14"/>
      <c r="I698" s="21">
        <v>45930</v>
      </c>
    </row>
    <row r="699" spans="1:9" ht="23.25" x14ac:dyDescent="0.5">
      <c r="A699" s="22"/>
      <c r="B699" s="90"/>
      <c r="C699" s="24"/>
      <c r="D699" s="25"/>
      <c r="E699" s="26"/>
      <c r="F699" s="27"/>
      <c r="G699" s="27"/>
      <c r="H699" s="22"/>
      <c r="I699" s="28"/>
    </row>
    <row r="700" spans="1:9" ht="23.25" x14ac:dyDescent="0.5">
      <c r="A700" s="12">
        <v>232</v>
      </c>
      <c r="B700" s="88" t="s">
        <v>503</v>
      </c>
      <c r="C700" s="10">
        <v>50000</v>
      </c>
      <c r="D700" s="11">
        <v>50000</v>
      </c>
      <c r="E700" s="12" t="s">
        <v>23</v>
      </c>
      <c r="F700" s="11" t="s">
        <v>504</v>
      </c>
      <c r="G700" s="11" t="str">
        <f>F700</f>
        <v>สหกรณ์การเกษตรเมืองเทิง</v>
      </c>
      <c r="H700" s="12" t="s">
        <v>25</v>
      </c>
      <c r="I700" s="13" t="s">
        <v>505</v>
      </c>
    </row>
    <row r="701" spans="1:9" ht="23.25" x14ac:dyDescent="0.5">
      <c r="A701" s="14"/>
      <c r="B701" s="89"/>
      <c r="C701" s="16"/>
      <c r="D701" s="17"/>
      <c r="E701" s="18" t="s">
        <v>28</v>
      </c>
      <c r="F701" s="19">
        <f>D700</f>
        <v>50000</v>
      </c>
      <c r="G701" s="20">
        <f>F701</f>
        <v>50000</v>
      </c>
      <c r="H701" s="14"/>
      <c r="I701" s="21">
        <v>45930</v>
      </c>
    </row>
    <row r="702" spans="1:9" ht="23.25" x14ac:dyDescent="0.5">
      <c r="A702" s="22"/>
      <c r="B702" s="90"/>
      <c r="C702" s="24"/>
      <c r="D702" s="25"/>
      <c r="E702" s="26"/>
      <c r="F702" s="27"/>
      <c r="G702" s="27"/>
      <c r="H702" s="22"/>
      <c r="I702" s="28"/>
    </row>
    <row r="703" spans="1:9" ht="23.25" x14ac:dyDescent="0.5">
      <c r="A703" s="12">
        <v>233</v>
      </c>
      <c r="B703" s="88" t="s">
        <v>506</v>
      </c>
      <c r="C703" s="10">
        <v>200000</v>
      </c>
      <c r="D703" s="11">
        <v>100000</v>
      </c>
      <c r="E703" s="12" t="s">
        <v>23</v>
      </c>
      <c r="F703" s="11" t="s">
        <v>504</v>
      </c>
      <c r="G703" s="11" t="str">
        <f>F703</f>
        <v>สหกรณ์การเกษตรเมืองเทิง</v>
      </c>
      <c r="H703" s="12" t="s">
        <v>25</v>
      </c>
      <c r="I703" s="13" t="s">
        <v>507</v>
      </c>
    </row>
    <row r="704" spans="1:9" ht="23.25" x14ac:dyDescent="0.5">
      <c r="A704" s="14"/>
      <c r="B704" s="89"/>
      <c r="C704" s="16"/>
      <c r="D704" s="17"/>
      <c r="E704" s="18" t="s">
        <v>28</v>
      </c>
      <c r="F704" s="19">
        <f>D703</f>
        <v>100000</v>
      </c>
      <c r="G704" s="20">
        <f>F704</f>
        <v>100000</v>
      </c>
      <c r="H704" s="14"/>
      <c r="I704" s="21">
        <v>45930</v>
      </c>
    </row>
    <row r="705" spans="1:9" ht="23.25" x14ac:dyDescent="0.5">
      <c r="A705" s="27"/>
      <c r="B705" s="90"/>
      <c r="C705" s="24"/>
      <c r="D705" s="25"/>
      <c r="E705" s="26"/>
      <c r="F705" s="27"/>
      <c r="G705" s="27"/>
      <c r="H705" s="22"/>
      <c r="I705" s="28"/>
    </row>
    <row r="706" spans="1:9" ht="23.25" x14ac:dyDescent="0.5">
      <c r="A706" s="12">
        <v>234</v>
      </c>
      <c r="B706" s="88" t="s">
        <v>508</v>
      </c>
      <c r="C706" s="10">
        <v>100000</v>
      </c>
      <c r="D706" s="11">
        <v>100000</v>
      </c>
      <c r="E706" s="12" t="s">
        <v>23</v>
      </c>
      <c r="F706" s="11" t="s">
        <v>504</v>
      </c>
      <c r="G706" s="11" t="str">
        <f>F706</f>
        <v>สหกรณ์การเกษตรเมืองเทิง</v>
      </c>
      <c r="H706" s="12" t="s">
        <v>25</v>
      </c>
      <c r="I706" s="13" t="s">
        <v>509</v>
      </c>
    </row>
    <row r="707" spans="1:9" ht="23.25" x14ac:dyDescent="0.5">
      <c r="A707" s="14"/>
      <c r="B707" s="89"/>
      <c r="C707" s="16"/>
      <c r="D707" s="17"/>
      <c r="E707" s="18" t="s">
        <v>28</v>
      </c>
      <c r="F707" s="19">
        <f>D706</f>
        <v>100000</v>
      </c>
      <c r="G707" s="20">
        <f>F707</f>
        <v>100000</v>
      </c>
      <c r="H707" s="14"/>
      <c r="I707" s="21">
        <v>45930</v>
      </c>
    </row>
    <row r="708" spans="1:9" ht="23.25" x14ac:dyDescent="0.5">
      <c r="A708" s="22"/>
      <c r="B708" s="90"/>
      <c r="C708" s="24"/>
      <c r="D708" s="25"/>
      <c r="E708" s="26"/>
      <c r="F708" s="27"/>
      <c r="G708" s="27"/>
      <c r="H708" s="22"/>
      <c r="I708" s="28"/>
    </row>
    <row r="709" spans="1:9" ht="23.25" x14ac:dyDescent="0.5">
      <c r="A709" s="12">
        <v>235</v>
      </c>
      <c r="B709" s="88" t="s">
        <v>510</v>
      </c>
      <c r="C709" s="10">
        <v>300000</v>
      </c>
      <c r="D709" s="11">
        <v>100000</v>
      </c>
      <c r="E709" s="12" t="s">
        <v>23</v>
      </c>
      <c r="F709" s="11" t="s">
        <v>504</v>
      </c>
      <c r="G709" s="11" t="str">
        <f>F709</f>
        <v>สหกรณ์การเกษตรเมืองเทิง</v>
      </c>
      <c r="H709" s="12" t="s">
        <v>25</v>
      </c>
      <c r="I709" s="13" t="s">
        <v>511</v>
      </c>
    </row>
    <row r="710" spans="1:9" ht="23.25" x14ac:dyDescent="0.5">
      <c r="A710" s="14"/>
      <c r="B710" s="89"/>
      <c r="C710" s="16"/>
      <c r="D710" s="17"/>
      <c r="E710" s="18" t="s">
        <v>28</v>
      </c>
      <c r="F710" s="19">
        <f>D709</f>
        <v>100000</v>
      </c>
      <c r="G710" s="20">
        <f>F710</f>
        <v>100000</v>
      </c>
      <c r="H710" s="14"/>
      <c r="I710" s="21">
        <v>45930</v>
      </c>
    </row>
    <row r="711" spans="1:9" ht="23.25" x14ac:dyDescent="0.5">
      <c r="A711" s="22"/>
      <c r="B711" s="90"/>
      <c r="C711" s="24"/>
      <c r="D711" s="25"/>
      <c r="E711" s="26"/>
      <c r="F711" s="27"/>
      <c r="G711" s="27"/>
      <c r="H711" s="22"/>
      <c r="I711" s="28"/>
    </row>
    <row r="712" spans="1:9" ht="23.25" x14ac:dyDescent="0.5">
      <c r="A712" s="12">
        <v>236</v>
      </c>
      <c r="B712" s="88" t="s">
        <v>512</v>
      </c>
      <c r="C712" s="10">
        <v>7200</v>
      </c>
      <c r="D712" s="11">
        <v>7200</v>
      </c>
      <c r="E712" s="12" t="s">
        <v>23</v>
      </c>
      <c r="F712" s="11" t="s">
        <v>513</v>
      </c>
      <c r="G712" s="11" t="str">
        <f>F712</f>
        <v>นายมงคล พรมมะ</v>
      </c>
      <c r="H712" s="12" t="s">
        <v>25</v>
      </c>
      <c r="I712" s="13" t="s">
        <v>514</v>
      </c>
    </row>
    <row r="713" spans="1:9" ht="23.25" x14ac:dyDescent="0.5">
      <c r="A713" s="14"/>
      <c r="B713" s="89"/>
      <c r="C713" s="16"/>
      <c r="D713" s="17"/>
      <c r="E713" s="18" t="s">
        <v>28</v>
      </c>
      <c r="F713" s="19">
        <f>D712</f>
        <v>7200</v>
      </c>
      <c r="G713" s="20">
        <f>F713</f>
        <v>7200</v>
      </c>
      <c r="H713" s="14"/>
      <c r="I713" s="21">
        <v>45930</v>
      </c>
    </row>
    <row r="714" spans="1:9" ht="23.25" x14ac:dyDescent="0.5">
      <c r="A714" s="22"/>
      <c r="B714" s="90"/>
      <c r="C714" s="24"/>
      <c r="D714" s="25"/>
      <c r="E714" s="26"/>
      <c r="F714" s="27"/>
      <c r="G714" s="27"/>
      <c r="H714" s="22"/>
      <c r="I714" s="28"/>
    </row>
    <row r="715" spans="1:9" ht="23.25" x14ac:dyDescent="0.5">
      <c r="A715" s="12">
        <v>237</v>
      </c>
      <c r="B715" s="88" t="s">
        <v>515</v>
      </c>
      <c r="C715" s="10">
        <v>9000</v>
      </c>
      <c r="D715" s="11">
        <v>9000</v>
      </c>
      <c r="E715" s="12" t="s">
        <v>23</v>
      </c>
      <c r="F715" s="11" t="s">
        <v>513</v>
      </c>
      <c r="G715" s="11" t="str">
        <f>F715</f>
        <v>นายมงคล พรมมะ</v>
      </c>
      <c r="H715" s="12" t="s">
        <v>25</v>
      </c>
      <c r="I715" s="13" t="s">
        <v>516</v>
      </c>
    </row>
    <row r="716" spans="1:9" ht="23.25" x14ac:dyDescent="0.5">
      <c r="A716" s="14"/>
      <c r="B716" s="89"/>
      <c r="C716" s="16"/>
      <c r="D716" s="17"/>
      <c r="E716" s="18" t="s">
        <v>28</v>
      </c>
      <c r="F716" s="19">
        <f>D715</f>
        <v>9000</v>
      </c>
      <c r="G716" s="20">
        <f>F716</f>
        <v>9000</v>
      </c>
      <c r="H716" s="14"/>
      <c r="I716" s="21">
        <v>45930</v>
      </c>
    </row>
    <row r="717" spans="1:9" ht="23.25" x14ac:dyDescent="0.5">
      <c r="A717" s="22"/>
      <c r="B717" s="90"/>
      <c r="C717" s="24"/>
      <c r="D717" s="25"/>
      <c r="E717" s="26"/>
      <c r="F717" s="27"/>
      <c r="G717" s="27"/>
      <c r="H717" s="22"/>
      <c r="I717" s="28"/>
    </row>
    <row r="718" spans="1:9" ht="23.25" x14ac:dyDescent="0.5">
      <c r="A718" s="12">
        <v>238</v>
      </c>
      <c r="B718" s="88" t="s">
        <v>517</v>
      </c>
      <c r="C718" s="10">
        <v>6842.65</v>
      </c>
      <c r="D718" s="11">
        <v>6842.65</v>
      </c>
      <c r="E718" s="12" t="s">
        <v>23</v>
      </c>
      <c r="F718" s="11" t="s">
        <v>62</v>
      </c>
      <c r="G718" s="11" t="str">
        <f>F718</f>
        <v>บริษัท โตโยต้า เชียงราย จำกัด</v>
      </c>
      <c r="H718" s="12" t="s">
        <v>25</v>
      </c>
      <c r="I718" s="13" t="s">
        <v>369</v>
      </c>
    </row>
    <row r="719" spans="1:9" ht="23.25" x14ac:dyDescent="0.5">
      <c r="A719" s="14"/>
      <c r="B719" s="89"/>
      <c r="C719" s="16"/>
      <c r="D719" s="17"/>
      <c r="E719" s="18" t="s">
        <v>28</v>
      </c>
      <c r="F719" s="19">
        <f>D718</f>
        <v>6842.65</v>
      </c>
      <c r="G719" s="20">
        <f>F719</f>
        <v>6842.65</v>
      </c>
      <c r="H719" s="14"/>
      <c r="I719" s="21">
        <v>45901</v>
      </c>
    </row>
    <row r="720" spans="1:9" ht="23.25" x14ac:dyDescent="0.5">
      <c r="A720" s="22"/>
      <c r="B720" s="90"/>
      <c r="C720" s="24"/>
      <c r="D720" s="25"/>
      <c r="E720" s="26"/>
      <c r="F720" s="27"/>
      <c r="G720" s="27"/>
      <c r="H720" s="22"/>
      <c r="I720" s="28"/>
    </row>
    <row r="721" spans="1:9" ht="23.25" x14ac:dyDescent="0.5">
      <c r="A721" s="12">
        <v>239</v>
      </c>
      <c r="B721" s="88" t="s">
        <v>518</v>
      </c>
      <c r="C721" s="10">
        <v>620</v>
      </c>
      <c r="D721" s="11">
        <v>620</v>
      </c>
      <c r="E721" s="12" t="s">
        <v>23</v>
      </c>
      <c r="F721" s="11" t="s">
        <v>150</v>
      </c>
      <c r="G721" s="11" t="str">
        <f>F721</f>
        <v>ห้างหุ้นส่วนจำกัด เควีซี คอมพิวเตอร์</v>
      </c>
      <c r="H721" s="12" t="s">
        <v>25</v>
      </c>
      <c r="I721" s="13" t="s">
        <v>371</v>
      </c>
    </row>
    <row r="722" spans="1:9" ht="23.25" x14ac:dyDescent="0.5">
      <c r="A722" s="14"/>
      <c r="B722" s="89"/>
      <c r="C722" s="16"/>
      <c r="D722" s="17"/>
      <c r="E722" s="18" t="s">
        <v>28</v>
      </c>
      <c r="F722" s="19">
        <f>D721</f>
        <v>620</v>
      </c>
      <c r="G722" s="20">
        <f>F722</f>
        <v>620</v>
      </c>
      <c r="H722" s="14"/>
      <c r="I722" s="21">
        <v>45903</v>
      </c>
    </row>
    <row r="723" spans="1:9" ht="23.25" x14ac:dyDescent="0.5">
      <c r="A723" s="27"/>
      <c r="B723" s="90"/>
      <c r="C723" s="24"/>
      <c r="D723" s="25"/>
      <c r="E723" s="26"/>
      <c r="F723" s="27"/>
      <c r="G723" s="27"/>
      <c r="H723" s="22"/>
      <c r="I723" s="28"/>
    </row>
    <row r="724" spans="1:9" ht="23.25" x14ac:dyDescent="0.5">
      <c r="A724" s="12">
        <v>240</v>
      </c>
      <c r="B724" s="88" t="s">
        <v>519</v>
      </c>
      <c r="C724" s="10">
        <v>18400</v>
      </c>
      <c r="D724" s="11">
        <v>18400</v>
      </c>
      <c r="E724" s="12" t="s">
        <v>23</v>
      </c>
      <c r="F724" s="11" t="s">
        <v>64</v>
      </c>
      <c r="G724" s="11" t="str">
        <f>F724</f>
        <v>ร้านทรัพย์ทวีการยาง</v>
      </c>
      <c r="H724" s="12" t="s">
        <v>25</v>
      </c>
      <c r="I724" s="13" t="s">
        <v>373</v>
      </c>
    </row>
    <row r="725" spans="1:9" ht="23.25" x14ac:dyDescent="0.5">
      <c r="A725" s="14"/>
      <c r="B725" s="89"/>
      <c r="C725" s="16"/>
      <c r="D725" s="17"/>
      <c r="E725" s="18" t="s">
        <v>28</v>
      </c>
      <c r="F725" s="19">
        <f>D724</f>
        <v>18400</v>
      </c>
      <c r="G725" s="20">
        <f>F725</f>
        <v>18400</v>
      </c>
      <c r="H725" s="14"/>
      <c r="I725" s="21">
        <v>45917</v>
      </c>
    </row>
    <row r="726" spans="1:9" ht="23.25" x14ac:dyDescent="0.5">
      <c r="A726" s="22"/>
      <c r="B726" s="90"/>
      <c r="C726" s="24"/>
      <c r="D726" s="25"/>
      <c r="E726" s="26"/>
      <c r="F726" s="27"/>
      <c r="G726" s="27"/>
      <c r="H726" s="22"/>
      <c r="I726" s="28"/>
    </row>
    <row r="727" spans="1:9" ht="23.25" x14ac:dyDescent="0.5">
      <c r="A727" s="12">
        <v>241</v>
      </c>
      <c r="B727" s="88" t="s">
        <v>520</v>
      </c>
      <c r="C727" s="10">
        <v>24000</v>
      </c>
      <c r="D727" s="11">
        <v>24000</v>
      </c>
      <c r="E727" s="12" t="s">
        <v>23</v>
      </c>
      <c r="F727" s="11" t="s">
        <v>64</v>
      </c>
      <c r="G727" s="11" t="str">
        <f>F727</f>
        <v>ร้านทรัพย์ทวีการยาง</v>
      </c>
      <c r="H727" s="12" t="s">
        <v>25</v>
      </c>
      <c r="I727" s="13" t="s">
        <v>376</v>
      </c>
    </row>
    <row r="728" spans="1:9" ht="23.25" x14ac:dyDescent="0.5">
      <c r="A728" s="14"/>
      <c r="B728" s="89"/>
      <c r="C728" s="16"/>
      <c r="D728" s="17"/>
      <c r="E728" s="18" t="s">
        <v>28</v>
      </c>
      <c r="F728" s="19">
        <f>D727</f>
        <v>24000</v>
      </c>
      <c r="G728" s="20">
        <f>F728</f>
        <v>24000</v>
      </c>
      <c r="H728" s="14"/>
      <c r="I728" s="21">
        <v>45924</v>
      </c>
    </row>
    <row r="729" spans="1:9" ht="23.25" x14ac:dyDescent="0.5">
      <c r="A729" s="22"/>
      <c r="B729" s="90"/>
      <c r="C729" s="24"/>
      <c r="D729" s="25"/>
      <c r="E729" s="26"/>
      <c r="F729" s="27"/>
      <c r="G729" s="27"/>
      <c r="H729" s="22"/>
      <c r="I729" s="28"/>
    </row>
    <row r="730" spans="1:9" ht="23.25" x14ac:dyDescent="0.5">
      <c r="A730" s="12">
        <v>242</v>
      </c>
      <c r="B730" s="88" t="s">
        <v>521</v>
      </c>
      <c r="C730" s="10">
        <v>30000</v>
      </c>
      <c r="D730" s="11">
        <v>30000</v>
      </c>
      <c r="E730" s="12" t="s">
        <v>23</v>
      </c>
      <c r="F730" s="11" t="s">
        <v>522</v>
      </c>
      <c r="G730" s="11" t="str">
        <f>F730</f>
        <v>บริษัท เอสเอสไอที เซ็นเตอร์</v>
      </c>
      <c r="H730" s="12" t="s">
        <v>25</v>
      </c>
      <c r="I730" s="13" t="s">
        <v>523</v>
      </c>
    </row>
    <row r="731" spans="1:9" ht="23.25" x14ac:dyDescent="0.5">
      <c r="A731" s="14"/>
      <c r="B731" s="89"/>
      <c r="C731" s="16"/>
      <c r="D731" s="17"/>
      <c r="E731" s="18" t="s">
        <v>28</v>
      </c>
      <c r="F731" s="19">
        <f>D730</f>
        <v>30000</v>
      </c>
      <c r="G731" s="20">
        <f>F731</f>
        <v>30000</v>
      </c>
      <c r="H731" s="14"/>
      <c r="I731" s="21">
        <v>45930</v>
      </c>
    </row>
    <row r="732" spans="1:9" ht="23.25" x14ac:dyDescent="0.5">
      <c r="A732" s="22"/>
      <c r="B732" s="90"/>
      <c r="C732" s="24"/>
      <c r="D732" s="25"/>
      <c r="E732" s="26"/>
      <c r="F732" s="27"/>
      <c r="G732" s="27"/>
      <c r="H732" s="22"/>
      <c r="I732" s="28"/>
    </row>
    <row r="733" spans="1:9" ht="46.5" customHeight="1" x14ac:dyDescent="0.5">
      <c r="A733" s="12">
        <v>243</v>
      </c>
      <c r="B733" s="78" t="s">
        <v>524</v>
      </c>
      <c r="C733" s="10">
        <v>30000</v>
      </c>
      <c r="D733" s="11">
        <v>30000</v>
      </c>
      <c r="E733" s="12" t="s">
        <v>23</v>
      </c>
      <c r="F733" s="11" t="s">
        <v>522</v>
      </c>
      <c r="G733" s="11" t="str">
        <f>F733</f>
        <v>บริษัท เอสเอสไอที เซ็นเตอร์</v>
      </c>
      <c r="H733" s="12" t="s">
        <v>25</v>
      </c>
      <c r="I733" s="13" t="s">
        <v>525</v>
      </c>
    </row>
    <row r="734" spans="1:9" ht="23.25" x14ac:dyDescent="0.5">
      <c r="A734" s="14"/>
      <c r="B734" s="79"/>
      <c r="C734" s="16"/>
      <c r="D734" s="17"/>
      <c r="E734" s="18" t="s">
        <v>28</v>
      </c>
      <c r="F734" s="19">
        <f>D733</f>
        <v>30000</v>
      </c>
      <c r="G734" s="20">
        <f>F734</f>
        <v>30000</v>
      </c>
      <c r="H734" s="14"/>
      <c r="I734" s="21">
        <v>45930</v>
      </c>
    </row>
    <row r="735" spans="1:9" ht="23.25" x14ac:dyDescent="0.5">
      <c r="A735" s="22"/>
      <c r="B735" s="80"/>
      <c r="C735" s="24"/>
      <c r="D735" s="25"/>
      <c r="E735" s="26"/>
      <c r="F735" s="27"/>
      <c r="G735" s="27"/>
      <c r="H735" s="22"/>
      <c r="I735" s="28"/>
    </row>
    <row r="736" spans="1:9" ht="23.25" x14ac:dyDescent="0.5">
      <c r="A736" s="12">
        <v>244</v>
      </c>
      <c r="B736" s="88" t="s">
        <v>526</v>
      </c>
      <c r="C736" s="10">
        <v>120000</v>
      </c>
      <c r="D736" s="11">
        <v>120000</v>
      </c>
      <c r="E736" s="12" t="s">
        <v>23</v>
      </c>
      <c r="F736" s="11" t="s">
        <v>527</v>
      </c>
      <c r="G736" s="11" t="str">
        <f>F736</f>
        <v>นายวันเฉลิม วงค์แก้ว</v>
      </c>
      <c r="H736" s="12" t="s">
        <v>25</v>
      </c>
      <c r="I736" s="13" t="s">
        <v>392</v>
      </c>
    </row>
    <row r="737" spans="1:9" ht="23.25" x14ac:dyDescent="0.5">
      <c r="A737" s="14"/>
      <c r="B737" s="89"/>
      <c r="C737" s="16"/>
      <c r="D737" s="17"/>
      <c r="E737" s="18" t="s">
        <v>28</v>
      </c>
      <c r="F737" s="19">
        <f>D736</f>
        <v>120000</v>
      </c>
      <c r="G737" s="20">
        <f>F737</f>
        <v>120000</v>
      </c>
      <c r="H737" s="14"/>
      <c r="I737" s="21">
        <v>45930</v>
      </c>
    </row>
    <row r="738" spans="1:9" ht="23.25" x14ac:dyDescent="0.5">
      <c r="A738" s="22"/>
      <c r="B738" s="90"/>
      <c r="C738" s="24"/>
      <c r="D738" s="25"/>
      <c r="E738" s="26"/>
      <c r="F738" s="27"/>
      <c r="G738" s="27"/>
      <c r="H738" s="22"/>
      <c r="I738" s="28"/>
    </row>
    <row r="739" spans="1:9" ht="23.25" x14ac:dyDescent="0.5">
      <c r="A739" s="12">
        <v>245</v>
      </c>
      <c r="B739" s="88" t="s">
        <v>528</v>
      </c>
      <c r="C739" s="10">
        <v>120000</v>
      </c>
      <c r="D739" s="11">
        <v>120000</v>
      </c>
      <c r="E739" s="12" t="s">
        <v>23</v>
      </c>
      <c r="F739" s="11" t="s">
        <v>529</v>
      </c>
      <c r="G739" s="11" t="str">
        <f>F739</f>
        <v>นายภาสกรณ์ คำมูล</v>
      </c>
      <c r="H739" s="12" t="s">
        <v>25</v>
      </c>
      <c r="I739" s="13" t="s">
        <v>394</v>
      </c>
    </row>
    <row r="740" spans="1:9" ht="23.25" x14ac:dyDescent="0.5">
      <c r="A740" s="14"/>
      <c r="B740" s="89"/>
      <c r="C740" s="16"/>
      <c r="D740" s="17"/>
      <c r="E740" s="18" t="s">
        <v>28</v>
      </c>
      <c r="F740" s="19">
        <f>D739</f>
        <v>120000</v>
      </c>
      <c r="G740" s="20">
        <f>F740</f>
        <v>120000</v>
      </c>
      <c r="H740" s="14"/>
      <c r="I740" s="21">
        <v>45930</v>
      </c>
    </row>
    <row r="741" spans="1:9" ht="23.25" x14ac:dyDescent="0.5">
      <c r="A741" s="27"/>
      <c r="B741" s="90"/>
      <c r="C741" s="24"/>
      <c r="D741" s="25"/>
      <c r="E741" s="26"/>
      <c r="F741" s="27"/>
      <c r="G741" s="27"/>
      <c r="H741" s="22"/>
      <c r="I741" s="28"/>
    </row>
    <row r="742" spans="1:9" ht="23.25" x14ac:dyDescent="0.5">
      <c r="A742" s="12">
        <v>246</v>
      </c>
      <c r="B742" s="88" t="s">
        <v>530</v>
      </c>
      <c r="C742" s="10">
        <v>30000</v>
      </c>
      <c r="D742" s="11">
        <v>30000</v>
      </c>
      <c r="E742" s="12" t="s">
        <v>23</v>
      </c>
      <c r="F742" s="11" t="s">
        <v>522</v>
      </c>
      <c r="G742" s="11" t="str">
        <f>F742</f>
        <v>บริษัท เอสเอสไอที เซ็นเตอร์</v>
      </c>
      <c r="H742" s="12" t="s">
        <v>25</v>
      </c>
      <c r="I742" s="13" t="s">
        <v>396</v>
      </c>
    </row>
    <row r="743" spans="1:9" ht="23.25" x14ac:dyDescent="0.5">
      <c r="A743" s="14"/>
      <c r="B743" s="89"/>
      <c r="C743" s="16"/>
      <c r="D743" s="17"/>
      <c r="E743" s="18" t="s">
        <v>28</v>
      </c>
      <c r="F743" s="19">
        <f>D742</f>
        <v>30000</v>
      </c>
      <c r="G743" s="20">
        <f>F743</f>
        <v>30000</v>
      </c>
      <c r="H743" s="14"/>
      <c r="I743" s="21">
        <v>45930</v>
      </c>
    </row>
    <row r="744" spans="1:9" ht="23.25" x14ac:dyDescent="0.5">
      <c r="A744" s="22"/>
      <c r="B744" s="90"/>
      <c r="C744" s="24"/>
      <c r="D744" s="25"/>
      <c r="E744" s="26"/>
      <c r="F744" s="27"/>
      <c r="G744" s="27"/>
      <c r="H744" s="22"/>
      <c r="I744" s="28"/>
    </row>
    <row r="745" spans="1:9" ht="23.25" x14ac:dyDescent="0.5">
      <c r="A745" s="12">
        <v>247</v>
      </c>
      <c r="B745" s="88" t="s">
        <v>531</v>
      </c>
      <c r="C745" s="10">
        <v>1090000</v>
      </c>
      <c r="D745" s="11">
        <v>1090000</v>
      </c>
      <c r="E745" s="50" t="s">
        <v>121</v>
      </c>
      <c r="F745" s="11" t="s">
        <v>532</v>
      </c>
      <c r="G745" s="11" t="str">
        <f>F745</f>
        <v>ห้างหุ้นส่วนจำกัด หงาวซีเมนต์บล็อค</v>
      </c>
      <c r="H745" s="12" t="s">
        <v>25</v>
      </c>
      <c r="I745" s="13" t="s">
        <v>320</v>
      </c>
    </row>
    <row r="746" spans="1:9" ht="23.25" x14ac:dyDescent="0.5">
      <c r="A746" s="14"/>
      <c r="B746" s="89"/>
      <c r="C746" s="16"/>
      <c r="D746" s="17"/>
      <c r="E746" s="51"/>
      <c r="F746" s="19">
        <f>D745</f>
        <v>1090000</v>
      </c>
      <c r="G746" s="20">
        <f>F746</f>
        <v>1090000</v>
      </c>
      <c r="H746" s="14"/>
      <c r="I746" s="21">
        <v>45915</v>
      </c>
    </row>
    <row r="747" spans="1:9" ht="23.25" x14ac:dyDescent="0.5">
      <c r="A747" s="22"/>
      <c r="B747" s="90"/>
      <c r="C747" s="24"/>
      <c r="D747" s="25"/>
      <c r="E747" s="52"/>
      <c r="F747" s="27"/>
      <c r="G747" s="27"/>
      <c r="H747" s="22"/>
      <c r="I747" s="28"/>
    </row>
    <row r="748" spans="1:9" ht="23.25" x14ac:dyDescent="0.5">
      <c r="A748" s="12">
        <v>248</v>
      </c>
      <c r="B748" s="88" t="s">
        <v>533</v>
      </c>
      <c r="C748" s="10">
        <v>249500</v>
      </c>
      <c r="D748" s="11">
        <v>249500</v>
      </c>
      <c r="E748" s="12" t="s">
        <v>23</v>
      </c>
      <c r="F748" s="11" t="s">
        <v>80</v>
      </c>
      <c r="G748" s="11" t="str">
        <f>F748</f>
        <v>ห้างหุ้นส่วนจำกัด เชียงราย จ.เจริญกิจ</v>
      </c>
      <c r="H748" s="12" t="s">
        <v>25</v>
      </c>
      <c r="I748" s="13" t="s">
        <v>323</v>
      </c>
    </row>
    <row r="749" spans="1:9" ht="23.25" x14ac:dyDescent="0.5">
      <c r="A749" s="14"/>
      <c r="B749" s="89"/>
      <c r="C749" s="16"/>
      <c r="D749" s="17"/>
      <c r="E749" s="18" t="s">
        <v>28</v>
      </c>
      <c r="F749" s="19">
        <f>D748</f>
        <v>249500</v>
      </c>
      <c r="G749" s="20">
        <f>F749</f>
        <v>249500</v>
      </c>
      <c r="H749" s="14"/>
      <c r="I749" s="21">
        <v>45917</v>
      </c>
    </row>
    <row r="750" spans="1:9" ht="23.25" x14ac:dyDescent="0.5">
      <c r="A750" s="22"/>
      <c r="B750" s="90"/>
      <c r="C750" s="24"/>
      <c r="D750" s="25"/>
      <c r="E750" s="26"/>
      <c r="F750" s="27"/>
      <c r="G750" s="27"/>
      <c r="H750" s="22"/>
      <c r="I750" s="28"/>
    </row>
    <row r="751" spans="1:9" ht="23.25" x14ac:dyDescent="0.5">
      <c r="A751" s="12">
        <v>249</v>
      </c>
      <c r="B751" s="88" t="s">
        <v>534</v>
      </c>
      <c r="C751" s="10">
        <v>498000</v>
      </c>
      <c r="D751" s="11">
        <v>498000</v>
      </c>
      <c r="E751" s="12" t="s">
        <v>23</v>
      </c>
      <c r="F751" s="11" t="s">
        <v>86</v>
      </c>
      <c r="G751" s="11" t="str">
        <f>F751</f>
        <v>บริษัท รุ่งทรัพย์ วอเตอร์เวอร์ค 1993 จำกัด</v>
      </c>
      <c r="H751" s="12" t="s">
        <v>25</v>
      </c>
      <c r="I751" s="13" t="s">
        <v>325</v>
      </c>
    </row>
    <row r="752" spans="1:9" ht="23.25" x14ac:dyDescent="0.5">
      <c r="A752" s="14"/>
      <c r="B752" s="89"/>
      <c r="C752" s="16"/>
      <c r="D752" s="17"/>
      <c r="E752" s="18" t="s">
        <v>28</v>
      </c>
      <c r="F752" s="19">
        <f>D751</f>
        <v>498000</v>
      </c>
      <c r="G752" s="20">
        <f>F752</f>
        <v>498000</v>
      </c>
      <c r="H752" s="14"/>
      <c r="I752" s="21">
        <v>45917</v>
      </c>
    </row>
    <row r="753" spans="1:9" ht="23.25" x14ac:dyDescent="0.5">
      <c r="A753" s="22"/>
      <c r="B753" s="90"/>
      <c r="C753" s="24"/>
      <c r="D753" s="25"/>
      <c r="E753" s="26"/>
      <c r="F753" s="27"/>
      <c r="G753" s="27"/>
      <c r="H753" s="22"/>
      <c r="I753" s="28"/>
    </row>
    <row r="754" spans="1:9" ht="23.25" x14ac:dyDescent="0.5">
      <c r="A754" s="12">
        <v>250</v>
      </c>
      <c r="B754" s="78" t="s">
        <v>535</v>
      </c>
      <c r="C754" s="10">
        <v>22995</v>
      </c>
      <c r="D754" s="11">
        <f>C754</f>
        <v>22995</v>
      </c>
      <c r="E754" s="12" t="s">
        <v>23</v>
      </c>
      <c r="F754" s="11" t="s">
        <v>150</v>
      </c>
      <c r="G754" s="11" t="str">
        <f>F754</f>
        <v>ห้างหุ้นส่วนจำกัด เควีซี คอมพิวเตอร์</v>
      </c>
      <c r="H754" s="12" t="s">
        <v>25</v>
      </c>
      <c r="I754" s="13" t="s">
        <v>60</v>
      </c>
    </row>
    <row r="755" spans="1:9" ht="23.25" x14ac:dyDescent="0.5">
      <c r="A755" s="14"/>
      <c r="B755" s="79"/>
      <c r="C755" s="16"/>
      <c r="D755" s="17"/>
      <c r="E755" s="18" t="s">
        <v>28</v>
      </c>
      <c r="F755" s="19">
        <f>D754</f>
        <v>22995</v>
      </c>
      <c r="G755" s="20">
        <f>F755</f>
        <v>22995</v>
      </c>
      <c r="H755" s="14"/>
      <c r="I755" s="21">
        <v>45909</v>
      </c>
    </row>
    <row r="756" spans="1:9" ht="23.25" x14ac:dyDescent="0.5">
      <c r="A756" s="22"/>
      <c r="B756" s="80"/>
      <c r="C756" s="24"/>
      <c r="D756" s="25"/>
      <c r="E756" s="26"/>
      <c r="F756" s="27"/>
      <c r="G756" s="27"/>
      <c r="H756" s="22"/>
      <c r="I756" s="28"/>
    </row>
    <row r="757" spans="1:9" ht="23.25" x14ac:dyDescent="0.5">
      <c r="A757" s="12">
        <v>251</v>
      </c>
      <c r="B757" s="88" t="s">
        <v>536</v>
      </c>
      <c r="C757" s="10">
        <v>1090000</v>
      </c>
      <c r="D757" s="11">
        <f>C757</f>
        <v>1090000</v>
      </c>
      <c r="E757" s="12" t="s">
        <v>23</v>
      </c>
      <c r="F757" s="11" t="s">
        <v>537</v>
      </c>
      <c r="G757" s="11" t="str">
        <f>F757</f>
        <v>บริษัท โตโยต้าเชียงราย จำกัด</v>
      </c>
      <c r="H757" s="12" t="s">
        <v>25</v>
      </c>
      <c r="I757" s="13" t="s">
        <v>72</v>
      </c>
    </row>
    <row r="758" spans="1:9" ht="23.25" x14ac:dyDescent="0.5">
      <c r="A758" s="14"/>
      <c r="B758" s="89"/>
      <c r="C758" s="16"/>
      <c r="D758" s="17"/>
      <c r="E758" s="18" t="s">
        <v>28</v>
      </c>
      <c r="F758" s="19">
        <f>D757</f>
        <v>1090000</v>
      </c>
      <c r="G758" s="20">
        <f>F758</f>
        <v>1090000</v>
      </c>
      <c r="H758" s="14"/>
      <c r="I758" s="21">
        <v>45925</v>
      </c>
    </row>
    <row r="759" spans="1:9" ht="23.25" x14ac:dyDescent="0.5">
      <c r="A759" s="22"/>
      <c r="B759" s="90"/>
      <c r="C759" s="24"/>
      <c r="D759" s="25"/>
      <c r="E759" s="26"/>
      <c r="F759" s="27"/>
      <c r="G759" s="27"/>
      <c r="H759" s="22"/>
      <c r="I759" s="28"/>
    </row>
    <row r="760" spans="1:9" ht="23.25" x14ac:dyDescent="0.5">
      <c r="A760" s="12">
        <v>252</v>
      </c>
      <c r="B760" s="88" t="s">
        <v>538</v>
      </c>
      <c r="C760" s="10">
        <v>500000</v>
      </c>
      <c r="D760" s="11">
        <v>18000</v>
      </c>
      <c r="E760" s="12" t="s">
        <v>23</v>
      </c>
      <c r="F760" s="11" t="s">
        <v>539</v>
      </c>
      <c r="G760" s="11" t="str">
        <f>F760</f>
        <v>นายโยธิน กองวงค์</v>
      </c>
      <c r="H760" s="12" t="s">
        <v>25</v>
      </c>
      <c r="I760" s="13" t="s">
        <v>33</v>
      </c>
    </row>
    <row r="761" spans="1:9" ht="23.25" x14ac:dyDescent="0.5">
      <c r="A761" s="14"/>
      <c r="B761" s="89"/>
      <c r="C761" s="16"/>
      <c r="D761" s="17"/>
      <c r="E761" s="18" t="s">
        <v>28</v>
      </c>
      <c r="F761" s="19">
        <f>D760</f>
        <v>18000</v>
      </c>
      <c r="G761" s="20">
        <f>F761</f>
        <v>18000</v>
      </c>
      <c r="H761" s="14"/>
      <c r="I761" s="21">
        <v>45925</v>
      </c>
    </row>
    <row r="762" spans="1:9" ht="23.25" x14ac:dyDescent="0.5">
      <c r="A762" s="27"/>
      <c r="B762" s="90"/>
      <c r="C762" s="24"/>
      <c r="D762" s="25"/>
      <c r="E762" s="26"/>
      <c r="F762" s="27"/>
      <c r="G762" s="27"/>
      <c r="H762" s="22"/>
      <c r="I762" s="28"/>
    </row>
    <row r="763" spans="1:9" ht="23.25" x14ac:dyDescent="0.5">
      <c r="A763" s="12">
        <v>253</v>
      </c>
      <c r="B763" s="88" t="s">
        <v>540</v>
      </c>
      <c r="C763" s="10">
        <v>500000</v>
      </c>
      <c r="D763" s="11">
        <v>28000</v>
      </c>
      <c r="E763" s="12" t="s">
        <v>23</v>
      </c>
      <c r="F763" s="11" t="s">
        <v>539</v>
      </c>
      <c r="G763" s="11" t="str">
        <f>F763</f>
        <v>นายโยธิน กองวงค์</v>
      </c>
      <c r="H763" s="12" t="s">
        <v>25</v>
      </c>
      <c r="I763" s="13" t="s">
        <v>35</v>
      </c>
    </row>
    <row r="764" spans="1:9" ht="23.25" x14ac:dyDescent="0.5">
      <c r="A764" s="14"/>
      <c r="B764" s="89"/>
      <c r="C764" s="16"/>
      <c r="D764" s="17"/>
      <c r="E764" s="18" t="s">
        <v>28</v>
      </c>
      <c r="F764" s="19">
        <f>D763</f>
        <v>28000</v>
      </c>
      <c r="G764" s="20">
        <f>F764</f>
        <v>28000</v>
      </c>
      <c r="H764" s="14"/>
      <c r="I764" s="21">
        <v>45925</v>
      </c>
    </row>
    <row r="765" spans="1:9" ht="23.25" x14ac:dyDescent="0.5">
      <c r="A765" s="22"/>
      <c r="B765" s="90"/>
      <c r="C765" s="24"/>
      <c r="D765" s="25"/>
      <c r="E765" s="26"/>
      <c r="F765" s="27"/>
      <c r="G765" s="27"/>
      <c r="H765" s="22"/>
      <c r="I765" s="28"/>
    </row>
    <row r="766" spans="1:9" ht="23.25" x14ac:dyDescent="0.5">
      <c r="A766" s="12">
        <v>254</v>
      </c>
      <c r="B766" s="88" t="s">
        <v>541</v>
      </c>
      <c r="C766" s="10">
        <v>500000</v>
      </c>
      <c r="D766" s="11">
        <v>22000</v>
      </c>
      <c r="E766" s="12" t="s">
        <v>23</v>
      </c>
      <c r="F766" s="11" t="s">
        <v>539</v>
      </c>
      <c r="G766" s="11" t="str">
        <f>F766</f>
        <v>นายโยธิน กองวงค์</v>
      </c>
      <c r="H766" s="12" t="s">
        <v>25</v>
      </c>
      <c r="I766" s="13" t="s">
        <v>56</v>
      </c>
    </row>
    <row r="767" spans="1:9" ht="23.25" x14ac:dyDescent="0.5">
      <c r="A767" s="14"/>
      <c r="B767" s="89"/>
      <c r="C767" s="16"/>
      <c r="D767" s="17"/>
      <c r="E767" s="18" t="s">
        <v>28</v>
      </c>
      <c r="F767" s="19">
        <f>D766</f>
        <v>22000</v>
      </c>
      <c r="G767" s="20">
        <f>F767</f>
        <v>22000</v>
      </c>
      <c r="H767" s="14"/>
      <c r="I767" s="21">
        <v>45925</v>
      </c>
    </row>
    <row r="768" spans="1:9" ht="23.25" x14ac:dyDescent="0.5">
      <c r="A768" s="22"/>
      <c r="B768" s="90"/>
      <c r="C768" s="24"/>
      <c r="D768" s="25"/>
      <c r="E768" s="26"/>
      <c r="F768" s="27"/>
      <c r="G768" s="27"/>
      <c r="H768" s="22"/>
      <c r="I768" s="28"/>
    </row>
    <row r="769" spans="4:4" x14ac:dyDescent="0.45">
      <c r="D769" s="49">
        <f>SUM(D7:D768)</f>
        <v>23250267.649999995</v>
      </c>
    </row>
  </sheetData>
  <mergeCells count="215">
    <mergeCell ref="B28:B30"/>
    <mergeCell ref="B31:B33"/>
    <mergeCell ref="B34:B36"/>
    <mergeCell ref="A1:I1"/>
    <mergeCell ref="A2:I2"/>
    <mergeCell ref="A3:I3"/>
    <mergeCell ref="B55:B57"/>
    <mergeCell ref="B58:B60"/>
    <mergeCell ref="B61:B63"/>
    <mergeCell ref="C5:C6"/>
    <mergeCell ref="B67:B69"/>
    <mergeCell ref="B70:B72"/>
    <mergeCell ref="B73:B75"/>
    <mergeCell ref="B37:B39"/>
    <mergeCell ref="B40:B42"/>
    <mergeCell ref="B43:B45"/>
    <mergeCell ref="B46:B48"/>
    <mergeCell ref="B49:B51"/>
    <mergeCell ref="B52:B54"/>
    <mergeCell ref="B94:B96"/>
    <mergeCell ref="B97:B99"/>
    <mergeCell ref="B100:B102"/>
    <mergeCell ref="B103:B105"/>
    <mergeCell ref="B106:B108"/>
    <mergeCell ref="B109:B111"/>
    <mergeCell ref="B76:B78"/>
    <mergeCell ref="B79:B81"/>
    <mergeCell ref="B82:B84"/>
    <mergeCell ref="B85:B87"/>
    <mergeCell ref="B88:B90"/>
    <mergeCell ref="B91:B93"/>
    <mergeCell ref="B130:B132"/>
    <mergeCell ref="B133:B135"/>
    <mergeCell ref="B136:B138"/>
    <mergeCell ref="B139:B141"/>
    <mergeCell ref="B142:B144"/>
    <mergeCell ref="B145:B147"/>
    <mergeCell ref="B112:B114"/>
    <mergeCell ref="B115:B117"/>
    <mergeCell ref="B118:B120"/>
    <mergeCell ref="B121:B123"/>
    <mergeCell ref="B124:B126"/>
    <mergeCell ref="B127:B129"/>
    <mergeCell ref="B166:B168"/>
    <mergeCell ref="B169:B171"/>
    <mergeCell ref="B172:B174"/>
    <mergeCell ref="B175:B177"/>
    <mergeCell ref="B178:B180"/>
    <mergeCell ref="B181:B183"/>
    <mergeCell ref="B148:B150"/>
    <mergeCell ref="B151:B153"/>
    <mergeCell ref="B154:B156"/>
    <mergeCell ref="B157:B159"/>
    <mergeCell ref="B160:B162"/>
    <mergeCell ref="B163:B165"/>
    <mergeCell ref="B202:B204"/>
    <mergeCell ref="B205:B207"/>
    <mergeCell ref="B208:B210"/>
    <mergeCell ref="B211:B213"/>
    <mergeCell ref="B214:B216"/>
    <mergeCell ref="B217:B219"/>
    <mergeCell ref="B184:B186"/>
    <mergeCell ref="B187:B189"/>
    <mergeCell ref="B190:B192"/>
    <mergeCell ref="B193:B195"/>
    <mergeCell ref="B196:B198"/>
    <mergeCell ref="B199:B201"/>
    <mergeCell ref="B238:B240"/>
    <mergeCell ref="B241:B243"/>
    <mergeCell ref="B244:B246"/>
    <mergeCell ref="B247:B249"/>
    <mergeCell ref="B250:B252"/>
    <mergeCell ref="B253:B255"/>
    <mergeCell ref="B220:B222"/>
    <mergeCell ref="B223:B225"/>
    <mergeCell ref="B226:B228"/>
    <mergeCell ref="B229:B231"/>
    <mergeCell ref="B232:B234"/>
    <mergeCell ref="B235:B237"/>
    <mergeCell ref="B274:B276"/>
    <mergeCell ref="B277:B279"/>
    <mergeCell ref="B280:B282"/>
    <mergeCell ref="B283:B285"/>
    <mergeCell ref="B286:B288"/>
    <mergeCell ref="B289:B291"/>
    <mergeCell ref="B256:B258"/>
    <mergeCell ref="B259:B261"/>
    <mergeCell ref="B262:B264"/>
    <mergeCell ref="B265:B267"/>
    <mergeCell ref="B268:B270"/>
    <mergeCell ref="B271:B273"/>
    <mergeCell ref="B310:B312"/>
    <mergeCell ref="B313:B315"/>
    <mergeCell ref="B316:B318"/>
    <mergeCell ref="B319:B321"/>
    <mergeCell ref="B322:B324"/>
    <mergeCell ref="B325:B327"/>
    <mergeCell ref="B292:B294"/>
    <mergeCell ref="B295:B297"/>
    <mergeCell ref="B298:B300"/>
    <mergeCell ref="B301:B303"/>
    <mergeCell ref="B304:B306"/>
    <mergeCell ref="B307:B309"/>
    <mergeCell ref="B328:B330"/>
    <mergeCell ref="B331:B333"/>
    <mergeCell ref="B334:B336"/>
    <mergeCell ref="B337:B339"/>
    <mergeCell ref="B340:B342"/>
    <mergeCell ref="B343:B345"/>
    <mergeCell ref="B361:B363"/>
    <mergeCell ref="B364:B366"/>
    <mergeCell ref="B367:B369"/>
    <mergeCell ref="B427:B429"/>
    <mergeCell ref="B430:B432"/>
    <mergeCell ref="B433:B435"/>
    <mergeCell ref="B436:B438"/>
    <mergeCell ref="B346:B348"/>
    <mergeCell ref="B349:B351"/>
    <mergeCell ref="B352:B354"/>
    <mergeCell ref="B355:B357"/>
    <mergeCell ref="B358:B360"/>
    <mergeCell ref="B370:B372"/>
    <mergeCell ref="B373:B375"/>
    <mergeCell ref="B376:B378"/>
    <mergeCell ref="B379:B381"/>
    <mergeCell ref="B382:B384"/>
    <mergeCell ref="B385:B387"/>
    <mergeCell ref="B388:B390"/>
    <mergeCell ref="B391:B393"/>
    <mergeCell ref="B394:B396"/>
    <mergeCell ref="B559:B561"/>
    <mergeCell ref="B562:B564"/>
    <mergeCell ref="B565:B567"/>
    <mergeCell ref="B568:B570"/>
    <mergeCell ref="B511:B513"/>
    <mergeCell ref="B514:B516"/>
    <mergeCell ref="B517:B519"/>
    <mergeCell ref="B520:B522"/>
    <mergeCell ref="B475:B477"/>
    <mergeCell ref="B478:B480"/>
    <mergeCell ref="B481:B483"/>
    <mergeCell ref="B484:B486"/>
    <mergeCell ref="B490:B492"/>
    <mergeCell ref="B493:B495"/>
    <mergeCell ref="B496:B498"/>
    <mergeCell ref="B499:B501"/>
    <mergeCell ref="B502:B504"/>
    <mergeCell ref="B655:B657"/>
    <mergeCell ref="B658:B660"/>
    <mergeCell ref="B661:B663"/>
    <mergeCell ref="B664:B666"/>
    <mergeCell ref="B667:B669"/>
    <mergeCell ref="B670:B672"/>
    <mergeCell ref="B571:B573"/>
    <mergeCell ref="B574:B576"/>
    <mergeCell ref="B643:B645"/>
    <mergeCell ref="B646:B648"/>
    <mergeCell ref="B649:B651"/>
    <mergeCell ref="B652:B654"/>
    <mergeCell ref="B691:B693"/>
    <mergeCell ref="B694:B696"/>
    <mergeCell ref="B697:B699"/>
    <mergeCell ref="B700:B702"/>
    <mergeCell ref="B703:B705"/>
    <mergeCell ref="B706:B708"/>
    <mergeCell ref="B673:B675"/>
    <mergeCell ref="B676:B678"/>
    <mergeCell ref="B679:B681"/>
    <mergeCell ref="B682:B684"/>
    <mergeCell ref="B685:B687"/>
    <mergeCell ref="B688:B690"/>
    <mergeCell ref="B727:B729"/>
    <mergeCell ref="B730:B732"/>
    <mergeCell ref="B736:B738"/>
    <mergeCell ref="B739:B741"/>
    <mergeCell ref="B742:B744"/>
    <mergeCell ref="B709:B711"/>
    <mergeCell ref="B712:B714"/>
    <mergeCell ref="B715:B717"/>
    <mergeCell ref="B718:B720"/>
    <mergeCell ref="B721:B723"/>
    <mergeCell ref="B724:B726"/>
    <mergeCell ref="B763:B765"/>
    <mergeCell ref="B766:B768"/>
    <mergeCell ref="B733:B735"/>
    <mergeCell ref="B745:B747"/>
    <mergeCell ref="B748:B750"/>
    <mergeCell ref="B751:B753"/>
    <mergeCell ref="B754:B756"/>
    <mergeCell ref="B757:B759"/>
    <mergeCell ref="B760:B762"/>
    <mergeCell ref="B505:B507"/>
    <mergeCell ref="B397:B399"/>
    <mergeCell ref="B400:B402"/>
    <mergeCell ref="B403:B405"/>
    <mergeCell ref="B406:B408"/>
    <mergeCell ref="B409:B411"/>
    <mergeCell ref="B412:B414"/>
    <mergeCell ref="B415:B417"/>
    <mergeCell ref="B418:B420"/>
    <mergeCell ref="B487:B489"/>
    <mergeCell ref="B457:B459"/>
    <mergeCell ref="B460:B462"/>
    <mergeCell ref="B463:B465"/>
    <mergeCell ref="B466:B468"/>
    <mergeCell ref="B469:B471"/>
    <mergeCell ref="B472:B474"/>
    <mergeCell ref="B439:B441"/>
    <mergeCell ref="B442:B444"/>
    <mergeCell ref="B445:B447"/>
    <mergeCell ref="B448:B450"/>
    <mergeCell ref="B451:B453"/>
    <mergeCell ref="B454:B456"/>
    <mergeCell ref="B421:B423"/>
    <mergeCell ref="B424:B42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927F9-2F3C-4D74-9527-3222FEA393DA}">
  <dimension ref="A1:H52"/>
  <sheetViews>
    <sheetView tabSelected="1" workbookViewId="0">
      <selection activeCell="J43" sqref="J43"/>
    </sheetView>
  </sheetViews>
  <sheetFormatPr defaultRowHeight="24" x14ac:dyDescent="0.25"/>
  <cols>
    <col min="1" max="1" width="12.140625" style="53" customWidth="1"/>
    <col min="2" max="2" width="17.5703125" style="53" customWidth="1"/>
    <col min="3" max="3" width="15.5703125" style="53" customWidth="1"/>
    <col min="4" max="4" width="13.140625" style="53" customWidth="1"/>
    <col min="5" max="5" width="15.7109375" style="53" customWidth="1"/>
    <col min="6" max="6" width="19.42578125" style="53" customWidth="1"/>
    <col min="7" max="7" width="11.140625" style="53" customWidth="1"/>
    <col min="8" max="8" width="11" style="53" customWidth="1"/>
    <col min="9" max="16384" width="9.140625" style="53"/>
  </cols>
  <sheetData>
    <row r="1" spans="1:6" x14ac:dyDescent="0.25">
      <c r="A1" s="63" t="s">
        <v>544</v>
      </c>
      <c r="B1" s="63"/>
      <c r="C1" s="63"/>
      <c r="D1" s="63"/>
      <c r="E1" s="63"/>
      <c r="F1" s="63"/>
    </row>
    <row r="2" spans="1:6" x14ac:dyDescent="0.25">
      <c r="A2" s="63" t="s">
        <v>545</v>
      </c>
      <c r="B2" s="63"/>
      <c r="C2" s="63"/>
      <c r="D2" s="63"/>
      <c r="E2" s="63"/>
      <c r="F2" s="63"/>
    </row>
    <row r="3" spans="1:6" x14ac:dyDescent="0.25">
      <c r="A3" s="63" t="s">
        <v>546</v>
      </c>
      <c r="B3" s="63"/>
      <c r="C3" s="63"/>
      <c r="D3" s="63"/>
      <c r="E3" s="63"/>
      <c r="F3" s="63"/>
    </row>
    <row r="4" spans="1:6" x14ac:dyDescent="0.25">
      <c r="A4" s="64" t="s">
        <v>547</v>
      </c>
      <c r="B4" s="64" t="s">
        <v>552</v>
      </c>
      <c r="C4" s="64"/>
      <c r="D4" s="64"/>
      <c r="E4" s="64"/>
      <c r="F4" s="64" t="s">
        <v>551</v>
      </c>
    </row>
    <row r="5" spans="1:6" x14ac:dyDescent="0.25">
      <c r="A5" s="64"/>
      <c r="B5" s="60" t="s">
        <v>548</v>
      </c>
      <c r="C5" s="60" t="s">
        <v>121</v>
      </c>
      <c r="D5" s="60" t="s">
        <v>549</v>
      </c>
      <c r="E5" s="60" t="s">
        <v>550</v>
      </c>
      <c r="F5" s="64"/>
    </row>
    <row r="6" spans="1:6" x14ac:dyDescent="0.25">
      <c r="A6" s="55">
        <v>243892</v>
      </c>
      <c r="B6" s="54">
        <v>7</v>
      </c>
      <c r="C6" s="54">
        <v>0</v>
      </c>
      <c r="D6" s="54">
        <v>0</v>
      </c>
      <c r="E6" s="54">
        <v>0</v>
      </c>
      <c r="F6" s="54">
        <f>SUM(B6:E6)</f>
        <v>7</v>
      </c>
    </row>
    <row r="7" spans="1:6" x14ac:dyDescent="0.25">
      <c r="A7" s="55">
        <v>243923</v>
      </c>
      <c r="B7" s="54">
        <v>16</v>
      </c>
      <c r="C7" s="54">
        <v>0</v>
      </c>
      <c r="D7" s="54">
        <v>0</v>
      </c>
      <c r="E7" s="54">
        <v>0</v>
      </c>
      <c r="F7" s="54">
        <f t="shared" ref="F7:F17" si="0">SUM(B7:E7)</f>
        <v>16</v>
      </c>
    </row>
    <row r="8" spans="1:6" x14ac:dyDescent="0.25">
      <c r="A8" s="55">
        <v>243953</v>
      </c>
      <c r="B8" s="54">
        <v>21</v>
      </c>
      <c r="C8" s="54">
        <v>1</v>
      </c>
      <c r="D8" s="54">
        <v>0</v>
      </c>
      <c r="E8" s="54">
        <v>0</v>
      </c>
      <c r="F8" s="54">
        <f t="shared" si="0"/>
        <v>22</v>
      </c>
    </row>
    <row r="9" spans="1:6" x14ac:dyDescent="0.25">
      <c r="A9" s="55">
        <v>243984</v>
      </c>
      <c r="B9" s="54">
        <v>15</v>
      </c>
      <c r="C9" s="54">
        <v>1</v>
      </c>
      <c r="D9" s="54">
        <v>0</v>
      </c>
      <c r="E9" s="54">
        <v>0</v>
      </c>
      <c r="F9" s="54">
        <f t="shared" si="0"/>
        <v>16</v>
      </c>
    </row>
    <row r="10" spans="1:6" x14ac:dyDescent="0.25">
      <c r="A10" s="55">
        <v>244015</v>
      </c>
      <c r="B10" s="54">
        <v>19</v>
      </c>
      <c r="C10" s="54">
        <v>0</v>
      </c>
      <c r="D10" s="54">
        <v>0</v>
      </c>
      <c r="E10" s="54">
        <v>0</v>
      </c>
      <c r="F10" s="54">
        <f t="shared" si="0"/>
        <v>19</v>
      </c>
    </row>
    <row r="11" spans="1:6" x14ac:dyDescent="0.25">
      <c r="A11" s="55">
        <v>244044</v>
      </c>
      <c r="B11" s="54">
        <v>22</v>
      </c>
      <c r="C11" s="54">
        <v>0</v>
      </c>
      <c r="D11" s="54">
        <v>0</v>
      </c>
      <c r="E11" s="54">
        <v>0</v>
      </c>
      <c r="F11" s="54">
        <f t="shared" si="0"/>
        <v>22</v>
      </c>
    </row>
    <row r="12" spans="1:6" x14ac:dyDescent="0.25">
      <c r="A12" s="55">
        <v>244075</v>
      </c>
      <c r="B12" s="54">
        <v>16</v>
      </c>
      <c r="C12" s="54">
        <v>0</v>
      </c>
      <c r="D12" s="54">
        <v>0</v>
      </c>
      <c r="E12" s="54">
        <v>0</v>
      </c>
      <c r="F12" s="54">
        <f t="shared" si="0"/>
        <v>16</v>
      </c>
    </row>
    <row r="13" spans="1:6" x14ac:dyDescent="0.25">
      <c r="A13" s="55">
        <v>244105</v>
      </c>
      <c r="B13" s="54">
        <v>19</v>
      </c>
      <c r="C13" s="54">
        <v>0</v>
      </c>
      <c r="D13" s="54">
        <v>0</v>
      </c>
      <c r="E13" s="54">
        <v>0</v>
      </c>
      <c r="F13" s="54">
        <f t="shared" si="0"/>
        <v>19</v>
      </c>
    </row>
    <row r="14" spans="1:6" x14ac:dyDescent="0.25">
      <c r="A14" s="55">
        <v>244136</v>
      </c>
      <c r="B14" s="54">
        <v>29</v>
      </c>
      <c r="C14" s="54">
        <v>0</v>
      </c>
      <c r="D14" s="54">
        <v>0</v>
      </c>
      <c r="E14" s="54">
        <v>0</v>
      </c>
      <c r="F14" s="54">
        <f t="shared" si="0"/>
        <v>29</v>
      </c>
    </row>
    <row r="15" spans="1:6" x14ac:dyDescent="0.25">
      <c r="A15" s="55">
        <v>244166</v>
      </c>
      <c r="B15" s="54">
        <v>18</v>
      </c>
      <c r="C15" s="54">
        <v>0</v>
      </c>
      <c r="D15" s="54">
        <v>0</v>
      </c>
      <c r="E15" s="54">
        <v>0</v>
      </c>
      <c r="F15" s="54">
        <f t="shared" si="0"/>
        <v>18</v>
      </c>
    </row>
    <row r="16" spans="1:6" x14ac:dyDescent="0.25">
      <c r="A16" s="55">
        <v>244197</v>
      </c>
      <c r="B16" s="54">
        <v>28</v>
      </c>
      <c r="C16" s="54">
        <v>0</v>
      </c>
      <c r="D16" s="54">
        <v>0</v>
      </c>
      <c r="E16" s="54">
        <v>0</v>
      </c>
      <c r="F16" s="54">
        <f t="shared" si="0"/>
        <v>28</v>
      </c>
    </row>
    <row r="17" spans="1:6" x14ac:dyDescent="0.25">
      <c r="A17" s="55">
        <v>244228</v>
      </c>
      <c r="B17" s="54">
        <v>41</v>
      </c>
      <c r="C17" s="54">
        <v>1</v>
      </c>
      <c r="D17" s="54">
        <v>0</v>
      </c>
      <c r="E17" s="54">
        <v>0</v>
      </c>
      <c r="F17" s="54">
        <f t="shared" si="0"/>
        <v>42</v>
      </c>
    </row>
    <row r="18" spans="1:6" ht="24.75" thickBot="1" x14ac:dyDescent="0.3">
      <c r="A18" s="60" t="s">
        <v>553</v>
      </c>
      <c r="B18" s="61">
        <f>SUM(B6:B17)</f>
        <v>251</v>
      </c>
      <c r="C18" s="61">
        <f t="shared" ref="C18:F18" si="1">SUM(C6:C17)</f>
        <v>3</v>
      </c>
      <c r="D18" s="61">
        <f t="shared" si="1"/>
        <v>0</v>
      </c>
      <c r="E18" s="61">
        <f t="shared" si="1"/>
        <v>0</v>
      </c>
      <c r="F18" s="61">
        <f t="shared" si="1"/>
        <v>254</v>
      </c>
    </row>
    <row r="19" spans="1:6" ht="24.75" thickTop="1" x14ac:dyDescent="0.25"/>
    <row r="34" spans="1:8" x14ac:dyDescent="0.25">
      <c r="A34" s="63" t="s">
        <v>544</v>
      </c>
      <c r="B34" s="63"/>
      <c r="C34" s="63"/>
      <c r="D34" s="63"/>
      <c r="E34" s="63"/>
      <c r="F34" s="63"/>
    </row>
    <row r="35" spans="1:8" x14ac:dyDescent="0.25">
      <c r="A35" s="63" t="s">
        <v>554</v>
      </c>
      <c r="B35" s="63"/>
      <c r="C35" s="63"/>
      <c r="D35" s="63"/>
      <c r="E35" s="63"/>
      <c r="F35" s="63"/>
    </row>
    <row r="36" spans="1:8" x14ac:dyDescent="0.25">
      <c r="A36" s="63" t="s">
        <v>546</v>
      </c>
      <c r="B36" s="63"/>
      <c r="C36" s="63"/>
      <c r="D36" s="63"/>
      <c r="E36" s="63"/>
      <c r="F36" s="63"/>
    </row>
    <row r="37" spans="1:8" x14ac:dyDescent="0.25">
      <c r="A37" s="64" t="s">
        <v>547</v>
      </c>
      <c r="B37" s="64" t="s">
        <v>552</v>
      </c>
      <c r="C37" s="64"/>
      <c r="D37" s="64"/>
      <c r="E37" s="64"/>
      <c r="F37" s="64" t="s">
        <v>551</v>
      </c>
    </row>
    <row r="38" spans="1:8" x14ac:dyDescent="0.25">
      <c r="A38" s="64"/>
      <c r="B38" s="60" t="s">
        <v>548</v>
      </c>
      <c r="C38" s="60" t="s">
        <v>121</v>
      </c>
      <c r="D38" s="60" t="s">
        <v>549</v>
      </c>
      <c r="E38" s="60" t="s">
        <v>550</v>
      </c>
      <c r="F38" s="64"/>
    </row>
    <row r="39" spans="1:8" x14ac:dyDescent="0.25">
      <c r="A39" s="55">
        <v>243892</v>
      </c>
      <c r="B39" s="58">
        <v>514590.74</v>
      </c>
      <c r="C39" s="54">
        <v>0</v>
      </c>
      <c r="D39" s="54">
        <v>0</v>
      </c>
      <c r="E39" s="54">
        <v>0</v>
      </c>
      <c r="F39" s="58">
        <f>SUM(B39:E39)</f>
        <v>514590.74</v>
      </c>
    </row>
    <row r="40" spans="1:8" x14ac:dyDescent="0.25">
      <c r="A40" s="55">
        <v>243923</v>
      </c>
      <c r="B40" s="58">
        <v>2376572.9</v>
      </c>
      <c r="C40" s="54">
        <v>0</v>
      </c>
      <c r="D40" s="54">
        <v>0</v>
      </c>
      <c r="E40" s="54">
        <v>0</v>
      </c>
      <c r="F40" s="58">
        <f t="shared" ref="F40:F50" si="2">SUM(B40:E40)</f>
        <v>2376572.9</v>
      </c>
    </row>
    <row r="41" spans="1:8" x14ac:dyDescent="0.55000000000000004">
      <c r="A41" s="55">
        <v>243953</v>
      </c>
      <c r="B41" s="58">
        <v>2049238.4900000002</v>
      </c>
      <c r="C41" s="59">
        <v>1154000</v>
      </c>
      <c r="D41" s="54">
        <v>0</v>
      </c>
      <c r="E41" s="54">
        <v>0</v>
      </c>
      <c r="F41" s="58">
        <f t="shared" si="2"/>
        <v>3203238.49</v>
      </c>
      <c r="H41" s="57"/>
    </row>
    <row r="42" spans="1:8" x14ac:dyDescent="0.25">
      <c r="A42" s="55">
        <v>243984</v>
      </c>
      <c r="B42" s="58">
        <v>246051</v>
      </c>
      <c r="C42" s="58">
        <v>2000000</v>
      </c>
      <c r="D42" s="54">
        <v>0</v>
      </c>
      <c r="E42" s="54">
        <v>0</v>
      </c>
      <c r="F42" s="58">
        <f t="shared" si="2"/>
        <v>2246051</v>
      </c>
    </row>
    <row r="43" spans="1:8" x14ac:dyDescent="0.25">
      <c r="A43" s="55">
        <v>244015</v>
      </c>
      <c r="B43" s="58">
        <v>961478</v>
      </c>
      <c r="C43" s="54">
        <v>0</v>
      </c>
      <c r="D43" s="54">
        <v>0</v>
      </c>
      <c r="E43" s="54">
        <v>0</v>
      </c>
      <c r="F43" s="58">
        <f t="shared" si="2"/>
        <v>961478</v>
      </c>
    </row>
    <row r="44" spans="1:8" x14ac:dyDescent="0.25">
      <c r="A44" s="55">
        <v>244044</v>
      </c>
      <c r="B44" s="58">
        <v>1750017.74</v>
      </c>
      <c r="C44" s="54">
        <v>0</v>
      </c>
      <c r="D44" s="54">
        <v>0</v>
      </c>
      <c r="E44" s="54">
        <v>0</v>
      </c>
      <c r="F44" s="58">
        <f t="shared" si="2"/>
        <v>1750017.74</v>
      </c>
    </row>
    <row r="45" spans="1:8" x14ac:dyDescent="0.25">
      <c r="A45" s="55">
        <v>244075</v>
      </c>
      <c r="B45" s="58">
        <v>686609.04</v>
      </c>
      <c r="C45" s="54">
        <v>0</v>
      </c>
      <c r="D45" s="54">
        <v>0</v>
      </c>
      <c r="E45" s="54">
        <v>0</v>
      </c>
      <c r="F45" s="58">
        <f t="shared" si="2"/>
        <v>686609.04</v>
      </c>
    </row>
    <row r="46" spans="1:8" x14ac:dyDescent="0.25">
      <c r="A46" s="55">
        <v>244105</v>
      </c>
      <c r="B46" s="58">
        <v>1672229</v>
      </c>
      <c r="C46" s="54">
        <v>0</v>
      </c>
      <c r="D46" s="54">
        <v>0</v>
      </c>
      <c r="E46" s="54">
        <v>0</v>
      </c>
      <c r="F46" s="58">
        <f t="shared" si="2"/>
        <v>1672229</v>
      </c>
    </row>
    <row r="47" spans="1:8" x14ac:dyDescent="0.25">
      <c r="A47" s="55">
        <v>244136</v>
      </c>
      <c r="B47" s="58">
        <v>2557168.5</v>
      </c>
      <c r="C47" s="54">
        <v>0</v>
      </c>
      <c r="D47" s="54">
        <v>0</v>
      </c>
      <c r="E47" s="54">
        <v>0</v>
      </c>
      <c r="F47" s="58">
        <f t="shared" si="2"/>
        <v>2557168.5</v>
      </c>
    </row>
    <row r="48" spans="1:8" x14ac:dyDescent="0.25">
      <c r="A48" s="55">
        <v>244166</v>
      </c>
      <c r="B48" s="58">
        <v>1962642.01</v>
      </c>
      <c r="C48" s="54">
        <v>0</v>
      </c>
      <c r="D48" s="54">
        <v>0</v>
      </c>
      <c r="E48" s="54">
        <v>0</v>
      </c>
      <c r="F48" s="58">
        <f t="shared" si="2"/>
        <v>1962642.01</v>
      </c>
    </row>
    <row r="49" spans="1:6" x14ac:dyDescent="0.25">
      <c r="A49" s="55">
        <v>244197</v>
      </c>
      <c r="B49" s="58">
        <v>1015464.68</v>
      </c>
      <c r="C49" s="54">
        <v>0</v>
      </c>
      <c r="D49" s="54">
        <v>0</v>
      </c>
      <c r="E49" s="54">
        <v>0</v>
      </c>
      <c r="F49" s="58">
        <f t="shared" si="2"/>
        <v>1015464.68</v>
      </c>
    </row>
    <row r="50" spans="1:6" x14ac:dyDescent="0.25">
      <c r="A50" s="55">
        <v>244228</v>
      </c>
      <c r="B50" s="58">
        <v>3214205.55</v>
      </c>
      <c r="C50" s="58">
        <v>1090000</v>
      </c>
      <c r="D50" s="54">
        <v>0</v>
      </c>
      <c r="E50" s="54">
        <v>0</v>
      </c>
      <c r="F50" s="58">
        <f t="shared" si="2"/>
        <v>4304205.55</v>
      </c>
    </row>
    <row r="51" spans="1:6" ht="24.75" thickBot="1" x14ac:dyDescent="0.3">
      <c r="A51" s="61" t="s">
        <v>553</v>
      </c>
      <c r="B51" s="62">
        <f>SUM(B39:B50)</f>
        <v>19006267.649999999</v>
      </c>
      <c r="C51" s="62">
        <f t="shared" ref="C51:F51" si="3">SUM(C39:C50)</f>
        <v>4244000</v>
      </c>
      <c r="D51" s="62">
        <f t="shared" si="3"/>
        <v>0</v>
      </c>
      <c r="E51" s="62">
        <f t="shared" si="3"/>
        <v>0</v>
      </c>
      <c r="F51" s="62">
        <f t="shared" si="3"/>
        <v>23250267.650000002</v>
      </c>
    </row>
    <row r="52" spans="1:6" ht="24.75" thickTop="1" x14ac:dyDescent="0.25"/>
  </sheetData>
  <mergeCells count="12">
    <mergeCell ref="B4:E4"/>
    <mergeCell ref="A4:A5"/>
    <mergeCell ref="F4:F5"/>
    <mergeCell ref="A1:F1"/>
    <mergeCell ref="A2:F2"/>
    <mergeCell ref="A3:F3"/>
    <mergeCell ref="A34:F34"/>
    <mergeCell ref="A35:F35"/>
    <mergeCell ref="A36:F36"/>
    <mergeCell ref="A37:A38"/>
    <mergeCell ref="B37:E37"/>
    <mergeCell ref="F37:F38"/>
  </mergeCells>
  <pageMargins left="0.70866141732283472" right="0.11811023622047245" top="0.55118110236220474" bottom="0.55118110236220474" header="0.51181102362204722" footer="0.7086614173228347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B8393-5361-444D-8554-CF5ECB91B55F}">
  <dimension ref="A1:IV96"/>
  <sheetViews>
    <sheetView workbookViewId="0">
      <selection activeCell="C4" sqref="C4:C6"/>
    </sheetView>
  </sheetViews>
  <sheetFormatPr defaultRowHeight="21" x14ac:dyDescent="0.45"/>
  <cols>
    <col min="1" max="1" width="5.85546875" style="39" customWidth="1"/>
    <col min="2" max="2" width="38" style="39" customWidth="1"/>
    <col min="3" max="3" width="12.140625" style="40" customWidth="1"/>
    <col min="4" max="4" width="13" style="39" customWidth="1"/>
    <col min="5" max="5" width="10.5703125" style="41" customWidth="1"/>
    <col min="6" max="7" width="36.140625" style="42" bestFit="1" customWidth="1"/>
    <col min="8" max="8" width="14.42578125" style="39" customWidth="1"/>
    <col min="9" max="9" width="18.42578125" style="39" customWidth="1"/>
    <col min="10" max="256" width="9.140625" style="39"/>
    <col min="257" max="257" width="5.85546875" style="39" customWidth="1"/>
    <col min="258" max="258" width="38" style="39" customWidth="1"/>
    <col min="259" max="259" width="12.140625" style="39" customWidth="1"/>
    <col min="260" max="260" width="10.42578125" style="39" customWidth="1"/>
    <col min="261" max="261" width="10.5703125" style="39" customWidth="1"/>
    <col min="262" max="263" width="36.140625" style="39" bestFit="1" customWidth="1"/>
    <col min="264" max="264" width="14.42578125" style="39" customWidth="1"/>
    <col min="265" max="265" width="18.42578125" style="39" customWidth="1"/>
    <col min="266" max="512" width="9.140625" style="39"/>
    <col min="513" max="513" width="5.85546875" style="39" customWidth="1"/>
    <col min="514" max="514" width="38" style="39" customWidth="1"/>
    <col min="515" max="515" width="12.140625" style="39" customWidth="1"/>
    <col min="516" max="516" width="10.42578125" style="39" customWidth="1"/>
    <col min="517" max="517" width="10.5703125" style="39" customWidth="1"/>
    <col min="518" max="519" width="36.140625" style="39" bestFit="1" customWidth="1"/>
    <col min="520" max="520" width="14.42578125" style="39" customWidth="1"/>
    <col min="521" max="521" width="18.42578125" style="39" customWidth="1"/>
    <col min="522" max="768" width="9.140625" style="39"/>
    <col min="769" max="769" width="5.85546875" style="39" customWidth="1"/>
    <col min="770" max="770" width="38" style="39" customWidth="1"/>
    <col min="771" max="771" width="12.140625" style="39" customWidth="1"/>
    <col min="772" max="772" width="10.42578125" style="39" customWidth="1"/>
    <col min="773" max="773" width="10.5703125" style="39" customWidth="1"/>
    <col min="774" max="775" width="36.140625" style="39" bestFit="1" customWidth="1"/>
    <col min="776" max="776" width="14.42578125" style="39" customWidth="1"/>
    <col min="777" max="777" width="18.42578125" style="39" customWidth="1"/>
    <col min="778" max="1024" width="9.140625" style="39"/>
    <col min="1025" max="1025" width="5.85546875" style="39" customWidth="1"/>
    <col min="1026" max="1026" width="38" style="39" customWidth="1"/>
    <col min="1027" max="1027" width="12.140625" style="39" customWidth="1"/>
    <col min="1028" max="1028" width="10.42578125" style="39" customWidth="1"/>
    <col min="1029" max="1029" width="10.5703125" style="39" customWidth="1"/>
    <col min="1030" max="1031" width="36.140625" style="39" bestFit="1" customWidth="1"/>
    <col min="1032" max="1032" width="14.42578125" style="39" customWidth="1"/>
    <col min="1033" max="1033" width="18.42578125" style="39" customWidth="1"/>
    <col min="1034" max="1280" width="9.140625" style="39"/>
    <col min="1281" max="1281" width="5.85546875" style="39" customWidth="1"/>
    <col min="1282" max="1282" width="38" style="39" customWidth="1"/>
    <col min="1283" max="1283" width="12.140625" style="39" customWidth="1"/>
    <col min="1284" max="1284" width="10.42578125" style="39" customWidth="1"/>
    <col min="1285" max="1285" width="10.5703125" style="39" customWidth="1"/>
    <col min="1286" max="1287" width="36.140625" style="39" bestFit="1" customWidth="1"/>
    <col min="1288" max="1288" width="14.42578125" style="39" customWidth="1"/>
    <col min="1289" max="1289" width="18.42578125" style="39" customWidth="1"/>
    <col min="1290" max="1536" width="9.140625" style="39"/>
    <col min="1537" max="1537" width="5.85546875" style="39" customWidth="1"/>
    <col min="1538" max="1538" width="38" style="39" customWidth="1"/>
    <col min="1539" max="1539" width="12.140625" style="39" customWidth="1"/>
    <col min="1540" max="1540" width="10.42578125" style="39" customWidth="1"/>
    <col min="1541" max="1541" width="10.5703125" style="39" customWidth="1"/>
    <col min="1542" max="1543" width="36.140625" style="39" bestFit="1" customWidth="1"/>
    <col min="1544" max="1544" width="14.42578125" style="39" customWidth="1"/>
    <col min="1545" max="1545" width="18.42578125" style="39" customWidth="1"/>
    <col min="1546" max="1792" width="9.140625" style="39"/>
    <col min="1793" max="1793" width="5.85546875" style="39" customWidth="1"/>
    <col min="1794" max="1794" width="38" style="39" customWidth="1"/>
    <col min="1795" max="1795" width="12.140625" style="39" customWidth="1"/>
    <col min="1796" max="1796" width="10.42578125" style="39" customWidth="1"/>
    <col min="1797" max="1797" width="10.5703125" style="39" customWidth="1"/>
    <col min="1798" max="1799" width="36.140625" style="39" bestFit="1" customWidth="1"/>
    <col min="1800" max="1800" width="14.42578125" style="39" customWidth="1"/>
    <col min="1801" max="1801" width="18.42578125" style="39" customWidth="1"/>
    <col min="1802" max="2048" width="9.140625" style="39"/>
    <col min="2049" max="2049" width="5.85546875" style="39" customWidth="1"/>
    <col min="2050" max="2050" width="38" style="39" customWidth="1"/>
    <col min="2051" max="2051" width="12.140625" style="39" customWidth="1"/>
    <col min="2052" max="2052" width="10.42578125" style="39" customWidth="1"/>
    <col min="2053" max="2053" width="10.5703125" style="39" customWidth="1"/>
    <col min="2054" max="2055" width="36.140625" style="39" bestFit="1" customWidth="1"/>
    <col min="2056" max="2056" width="14.42578125" style="39" customWidth="1"/>
    <col min="2057" max="2057" width="18.42578125" style="39" customWidth="1"/>
    <col min="2058" max="2304" width="9.140625" style="39"/>
    <col min="2305" max="2305" width="5.85546875" style="39" customWidth="1"/>
    <col min="2306" max="2306" width="38" style="39" customWidth="1"/>
    <col min="2307" max="2307" width="12.140625" style="39" customWidth="1"/>
    <col min="2308" max="2308" width="10.42578125" style="39" customWidth="1"/>
    <col min="2309" max="2309" width="10.5703125" style="39" customWidth="1"/>
    <col min="2310" max="2311" width="36.140625" style="39" bestFit="1" customWidth="1"/>
    <col min="2312" max="2312" width="14.42578125" style="39" customWidth="1"/>
    <col min="2313" max="2313" width="18.42578125" style="39" customWidth="1"/>
    <col min="2314" max="2560" width="9.140625" style="39"/>
    <col min="2561" max="2561" width="5.85546875" style="39" customWidth="1"/>
    <col min="2562" max="2562" width="38" style="39" customWidth="1"/>
    <col min="2563" max="2563" width="12.140625" style="39" customWidth="1"/>
    <col min="2564" max="2564" width="10.42578125" style="39" customWidth="1"/>
    <col min="2565" max="2565" width="10.5703125" style="39" customWidth="1"/>
    <col min="2566" max="2567" width="36.140625" style="39" bestFit="1" customWidth="1"/>
    <col min="2568" max="2568" width="14.42578125" style="39" customWidth="1"/>
    <col min="2569" max="2569" width="18.42578125" style="39" customWidth="1"/>
    <col min="2570" max="2816" width="9.140625" style="39"/>
    <col min="2817" max="2817" width="5.85546875" style="39" customWidth="1"/>
    <col min="2818" max="2818" width="38" style="39" customWidth="1"/>
    <col min="2819" max="2819" width="12.140625" style="39" customWidth="1"/>
    <col min="2820" max="2820" width="10.42578125" style="39" customWidth="1"/>
    <col min="2821" max="2821" width="10.5703125" style="39" customWidth="1"/>
    <col min="2822" max="2823" width="36.140625" style="39" bestFit="1" customWidth="1"/>
    <col min="2824" max="2824" width="14.42578125" style="39" customWidth="1"/>
    <col min="2825" max="2825" width="18.42578125" style="39" customWidth="1"/>
    <col min="2826" max="3072" width="9.140625" style="39"/>
    <col min="3073" max="3073" width="5.85546875" style="39" customWidth="1"/>
    <col min="3074" max="3074" width="38" style="39" customWidth="1"/>
    <col min="3075" max="3075" width="12.140625" style="39" customWidth="1"/>
    <col min="3076" max="3076" width="10.42578125" style="39" customWidth="1"/>
    <col min="3077" max="3077" width="10.5703125" style="39" customWidth="1"/>
    <col min="3078" max="3079" width="36.140625" style="39" bestFit="1" customWidth="1"/>
    <col min="3080" max="3080" width="14.42578125" style="39" customWidth="1"/>
    <col min="3081" max="3081" width="18.42578125" style="39" customWidth="1"/>
    <col min="3082" max="3328" width="9.140625" style="39"/>
    <col min="3329" max="3329" width="5.85546875" style="39" customWidth="1"/>
    <col min="3330" max="3330" width="38" style="39" customWidth="1"/>
    <col min="3331" max="3331" width="12.140625" style="39" customWidth="1"/>
    <col min="3332" max="3332" width="10.42578125" style="39" customWidth="1"/>
    <col min="3333" max="3333" width="10.5703125" style="39" customWidth="1"/>
    <col min="3334" max="3335" width="36.140625" style="39" bestFit="1" customWidth="1"/>
    <col min="3336" max="3336" width="14.42578125" style="39" customWidth="1"/>
    <col min="3337" max="3337" width="18.42578125" style="39" customWidth="1"/>
    <col min="3338" max="3584" width="9.140625" style="39"/>
    <col min="3585" max="3585" width="5.85546875" style="39" customWidth="1"/>
    <col min="3586" max="3586" width="38" style="39" customWidth="1"/>
    <col min="3587" max="3587" width="12.140625" style="39" customWidth="1"/>
    <col min="3588" max="3588" width="10.42578125" style="39" customWidth="1"/>
    <col min="3589" max="3589" width="10.5703125" style="39" customWidth="1"/>
    <col min="3590" max="3591" width="36.140625" style="39" bestFit="1" customWidth="1"/>
    <col min="3592" max="3592" width="14.42578125" style="39" customWidth="1"/>
    <col min="3593" max="3593" width="18.42578125" style="39" customWidth="1"/>
    <col min="3594" max="3840" width="9.140625" style="39"/>
    <col min="3841" max="3841" width="5.85546875" style="39" customWidth="1"/>
    <col min="3842" max="3842" width="38" style="39" customWidth="1"/>
    <col min="3843" max="3843" width="12.140625" style="39" customWidth="1"/>
    <col min="3844" max="3844" width="10.42578125" style="39" customWidth="1"/>
    <col min="3845" max="3845" width="10.5703125" style="39" customWidth="1"/>
    <col min="3846" max="3847" width="36.140625" style="39" bestFit="1" customWidth="1"/>
    <col min="3848" max="3848" width="14.42578125" style="39" customWidth="1"/>
    <col min="3849" max="3849" width="18.42578125" style="39" customWidth="1"/>
    <col min="3850" max="4096" width="9.140625" style="39"/>
    <col min="4097" max="4097" width="5.85546875" style="39" customWidth="1"/>
    <col min="4098" max="4098" width="38" style="39" customWidth="1"/>
    <col min="4099" max="4099" width="12.140625" style="39" customWidth="1"/>
    <col min="4100" max="4100" width="10.42578125" style="39" customWidth="1"/>
    <col min="4101" max="4101" width="10.5703125" style="39" customWidth="1"/>
    <col min="4102" max="4103" width="36.140625" style="39" bestFit="1" customWidth="1"/>
    <col min="4104" max="4104" width="14.42578125" style="39" customWidth="1"/>
    <col min="4105" max="4105" width="18.42578125" style="39" customWidth="1"/>
    <col min="4106" max="4352" width="9.140625" style="39"/>
    <col min="4353" max="4353" width="5.85546875" style="39" customWidth="1"/>
    <col min="4354" max="4354" width="38" style="39" customWidth="1"/>
    <col min="4355" max="4355" width="12.140625" style="39" customWidth="1"/>
    <col min="4356" max="4356" width="10.42578125" style="39" customWidth="1"/>
    <col min="4357" max="4357" width="10.5703125" style="39" customWidth="1"/>
    <col min="4358" max="4359" width="36.140625" style="39" bestFit="1" customWidth="1"/>
    <col min="4360" max="4360" width="14.42578125" style="39" customWidth="1"/>
    <col min="4361" max="4361" width="18.42578125" style="39" customWidth="1"/>
    <col min="4362" max="4608" width="9.140625" style="39"/>
    <col min="4609" max="4609" width="5.85546875" style="39" customWidth="1"/>
    <col min="4610" max="4610" width="38" style="39" customWidth="1"/>
    <col min="4611" max="4611" width="12.140625" style="39" customWidth="1"/>
    <col min="4612" max="4612" width="10.42578125" style="39" customWidth="1"/>
    <col min="4613" max="4613" width="10.5703125" style="39" customWidth="1"/>
    <col min="4614" max="4615" width="36.140625" style="39" bestFit="1" customWidth="1"/>
    <col min="4616" max="4616" width="14.42578125" style="39" customWidth="1"/>
    <col min="4617" max="4617" width="18.42578125" style="39" customWidth="1"/>
    <col min="4618" max="4864" width="9.140625" style="39"/>
    <col min="4865" max="4865" width="5.85546875" style="39" customWidth="1"/>
    <col min="4866" max="4866" width="38" style="39" customWidth="1"/>
    <col min="4867" max="4867" width="12.140625" style="39" customWidth="1"/>
    <col min="4868" max="4868" width="10.42578125" style="39" customWidth="1"/>
    <col min="4869" max="4869" width="10.5703125" style="39" customWidth="1"/>
    <col min="4870" max="4871" width="36.140625" style="39" bestFit="1" customWidth="1"/>
    <col min="4872" max="4872" width="14.42578125" style="39" customWidth="1"/>
    <col min="4873" max="4873" width="18.42578125" style="39" customWidth="1"/>
    <col min="4874" max="5120" width="9.140625" style="39"/>
    <col min="5121" max="5121" width="5.85546875" style="39" customWidth="1"/>
    <col min="5122" max="5122" width="38" style="39" customWidth="1"/>
    <col min="5123" max="5123" width="12.140625" style="39" customWidth="1"/>
    <col min="5124" max="5124" width="10.42578125" style="39" customWidth="1"/>
    <col min="5125" max="5125" width="10.5703125" style="39" customWidth="1"/>
    <col min="5126" max="5127" width="36.140625" style="39" bestFit="1" customWidth="1"/>
    <col min="5128" max="5128" width="14.42578125" style="39" customWidth="1"/>
    <col min="5129" max="5129" width="18.42578125" style="39" customWidth="1"/>
    <col min="5130" max="5376" width="9.140625" style="39"/>
    <col min="5377" max="5377" width="5.85546875" style="39" customWidth="1"/>
    <col min="5378" max="5378" width="38" style="39" customWidth="1"/>
    <col min="5379" max="5379" width="12.140625" style="39" customWidth="1"/>
    <col min="5380" max="5380" width="10.42578125" style="39" customWidth="1"/>
    <col min="5381" max="5381" width="10.5703125" style="39" customWidth="1"/>
    <col min="5382" max="5383" width="36.140625" style="39" bestFit="1" customWidth="1"/>
    <col min="5384" max="5384" width="14.42578125" style="39" customWidth="1"/>
    <col min="5385" max="5385" width="18.42578125" style="39" customWidth="1"/>
    <col min="5386" max="5632" width="9.140625" style="39"/>
    <col min="5633" max="5633" width="5.85546875" style="39" customWidth="1"/>
    <col min="5634" max="5634" width="38" style="39" customWidth="1"/>
    <col min="5635" max="5635" width="12.140625" style="39" customWidth="1"/>
    <col min="5636" max="5636" width="10.42578125" style="39" customWidth="1"/>
    <col min="5637" max="5637" width="10.5703125" style="39" customWidth="1"/>
    <col min="5638" max="5639" width="36.140625" style="39" bestFit="1" customWidth="1"/>
    <col min="5640" max="5640" width="14.42578125" style="39" customWidth="1"/>
    <col min="5641" max="5641" width="18.42578125" style="39" customWidth="1"/>
    <col min="5642" max="5888" width="9.140625" style="39"/>
    <col min="5889" max="5889" width="5.85546875" style="39" customWidth="1"/>
    <col min="5890" max="5890" width="38" style="39" customWidth="1"/>
    <col min="5891" max="5891" width="12.140625" style="39" customWidth="1"/>
    <col min="5892" max="5892" width="10.42578125" style="39" customWidth="1"/>
    <col min="5893" max="5893" width="10.5703125" style="39" customWidth="1"/>
    <col min="5894" max="5895" width="36.140625" style="39" bestFit="1" customWidth="1"/>
    <col min="5896" max="5896" width="14.42578125" style="39" customWidth="1"/>
    <col min="5897" max="5897" width="18.42578125" style="39" customWidth="1"/>
    <col min="5898" max="6144" width="9.140625" style="39"/>
    <col min="6145" max="6145" width="5.85546875" style="39" customWidth="1"/>
    <col min="6146" max="6146" width="38" style="39" customWidth="1"/>
    <col min="6147" max="6147" width="12.140625" style="39" customWidth="1"/>
    <col min="6148" max="6148" width="10.42578125" style="39" customWidth="1"/>
    <col min="6149" max="6149" width="10.5703125" style="39" customWidth="1"/>
    <col min="6150" max="6151" width="36.140625" style="39" bestFit="1" customWidth="1"/>
    <col min="6152" max="6152" width="14.42578125" style="39" customWidth="1"/>
    <col min="6153" max="6153" width="18.42578125" style="39" customWidth="1"/>
    <col min="6154" max="6400" width="9.140625" style="39"/>
    <col min="6401" max="6401" width="5.85546875" style="39" customWidth="1"/>
    <col min="6402" max="6402" width="38" style="39" customWidth="1"/>
    <col min="6403" max="6403" width="12.140625" style="39" customWidth="1"/>
    <col min="6404" max="6404" width="10.42578125" style="39" customWidth="1"/>
    <col min="6405" max="6405" width="10.5703125" style="39" customWidth="1"/>
    <col min="6406" max="6407" width="36.140625" style="39" bestFit="1" customWidth="1"/>
    <col min="6408" max="6408" width="14.42578125" style="39" customWidth="1"/>
    <col min="6409" max="6409" width="18.42578125" style="39" customWidth="1"/>
    <col min="6410" max="6656" width="9.140625" style="39"/>
    <col min="6657" max="6657" width="5.85546875" style="39" customWidth="1"/>
    <col min="6658" max="6658" width="38" style="39" customWidth="1"/>
    <col min="6659" max="6659" width="12.140625" style="39" customWidth="1"/>
    <col min="6660" max="6660" width="10.42578125" style="39" customWidth="1"/>
    <col min="6661" max="6661" width="10.5703125" style="39" customWidth="1"/>
    <col min="6662" max="6663" width="36.140625" style="39" bestFit="1" customWidth="1"/>
    <col min="6664" max="6664" width="14.42578125" style="39" customWidth="1"/>
    <col min="6665" max="6665" width="18.42578125" style="39" customWidth="1"/>
    <col min="6666" max="6912" width="9.140625" style="39"/>
    <col min="6913" max="6913" width="5.85546875" style="39" customWidth="1"/>
    <col min="6914" max="6914" width="38" style="39" customWidth="1"/>
    <col min="6915" max="6915" width="12.140625" style="39" customWidth="1"/>
    <col min="6916" max="6916" width="10.42578125" style="39" customWidth="1"/>
    <col min="6917" max="6917" width="10.5703125" style="39" customWidth="1"/>
    <col min="6918" max="6919" width="36.140625" style="39" bestFit="1" customWidth="1"/>
    <col min="6920" max="6920" width="14.42578125" style="39" customWidth="1"/>
    <col min="6921" max="6921" width="18.42578125" style="39" customWidth="1"/>
    <col min="6922" max="7168" width="9.140625" style="39"/>
    <col min="7169" max="7169" width="5.85546875" style="39" customWidth="1"/>
    <col min="7170" max="7170" width="38" style="39" customWidth="1"/>
    <col min="7171" max="7171" width="12.140625" style="39" customWidth="1"/>
    <col min="7172" max="7172" width="10.42578125" style="39" customWidth="1"/>
    <col min="7173" max="7173" width="10.5703125" style="39" customWidth="1"/>
    <col min="7174" max="7175" width="36.140625" style="39" bestFit="1" customWidth="1"/>
    <col min="7176" max="7176" width="14.42578125" style="39" customWidth="1"/>
    <col min="7177" max="7177" width="18.42578125" style="39" customWidth="1"/>
    <col min="7178" max="7424" width="9.140625" style="39"/>
    <col min="7425" max="7425" width="5.85546875" style="39" customWidth="1"/>
    <col min="7426" max="7426" width="38" style="39" customWidth="1"/>
    <col min="7427" max="7427" width="12.140625" style="39" customWidth="1"/>
    <col min="7428" max="7428" width="10.42578125" style="39" customWidth="1"/>
    <col min="7429" max="7429" width="10.5703125" style="39" customWidth="1"/>
    <col min="7430" max="7431" width="36.140625" style="39" bestFit="1" customWidth="1"/>
    <col min="7432" max="7432" width="14.42578125" style="39" customWidth="1"/>
    <col min="7433" max="7433" width="18.42578125" style="39" customWidth="1"/>
    <col min="7434" max="7680" width="9.140625" style="39"/>
    <col min="7681" max="7681" width="5.85546875" style="39" customWidth="1"/>
    <col min="7682" max="7682" width="38" style="39" customWidth="1"/>
    <col min="7683" max="7683" width="12.140625" style="39" customWidth="1"/>
    <col min="7684" max="7684" width="10.42578125" style="39" customWidth="1"/>
    <col min="7685" max="7685" width="10.5703125" style="39" customWidth="1"/>
    <col min="7686" max="7687" width="36.140625" style="39" bestFit="1" customWidth="1"/>
    <col min="7688" max="7688" width="14.42578125" style="39" customWidth="1"/>
    <col min="7689" max="7689" width="18.42578125" style="39" customWidth="1"/>
    <col min="7690" max="7936" width="9.140625" style="39"/>
    <col min="7937" max="7937" width="5.85546875" style="39" customWidth="1"/>
    <col min="7938" max="7938" width="38" style="39" customWidth="1"/>
    <col min="7939" max="7939" width="12.140625" style="39" customWidth="1"/>
    <col min="7940" max="7940" width="10.42578125" style="39" customWidth="1"/>
    <col min="7941" max="7941" width="10.5703125" style="39" customWidth="1"/>
    <col min="7942" max="7943" width="36.140625" style="39" bestFit="1" customWidth="1"/>
    <col min="7944" max="7944" width="14.42578125" style="39" customWidth="1"/>
    <col min="7945" max="7945" width="18.42578125" style="39" customWidth="1"/>
    <col min="7946" max="8192" width="9.140625" style="39"/>
    <col min="8193" max="8193" width="5.85546875" style="39" customWidth="1"/>
    <col min="8194" max="8194" width="38" style="39" customWidth="1"/>
    <col min="8195" max="8195" width="12.140625" style="39" customWidth="1"/>
    <col min="8196" max="8196" width="10.42578125" style="39" customWidth="1"/>
    <col min="8197" max="8197" width="10.5703125" style="39" customWidth="1"/>
    <col min="8198" max="8199" width="36.140625" style="39" bestFit="1" customWidth="1"/>
    <col min="8200" max="8200" width="14.42578125" style="39" customWidth="1"/>
    <col min="8201" max="8201" width="18.42578125" style="39" customWidth="1"/>
    <col min="8202" max="8448" width="9.140625" style="39"/>
    <col min="8449" max="8449" width="5.85546875" style="39" customWidth="1"/>
    <col min="8450" max="8450" width="38" style="39" customWidth="1"/>
    <col min="8451" max="8451" width="12.140625" style="39" customWidth="1"/>
    <col min="8452" max="8452" width="10.42578125" style="39" customWidth="1"/>
    <col min="8453" max="8453" width="10.5703125" style="39" customWidth="1"/>
    <col min="8454" max="8455" width="36.140625" style="39" bestFit="1" customWidth="1"/>
    <col min="8456" max="8456" width="14.42578125" style="39" customWidth="1"/>
    <col min="8457" max="8457" width="18.42578125" style="39" customWidth="1"/>
    <col min="8458" max="8704" width="9.140625" style="39"/>
    <col min="8705" max="8705" width="5.85546875" style="39" customWidth="1"/>
    <col min="8706" max="8706" width="38" style="39" customWidth="1"/>
    <col min="8707" max="8707" width="12.140625" style="39" customWidth="1"/>
    <col min="8708" max="8708" width="10.42578125" style="39" customWidth="1"/>
    <col min="8709" max="8709" width="10.5703125" style="39" customWidth="1"/>
    <col min="8710" max="8711" width="36.140625" style="39" bestFit="1" customWidth="1"/>
    <col min="8712" max="8712" width="14.42578125" style="39" customWidth="1"/>
    <col min="8713" max="8713" width="18.42578125" style="39" customWidth="1"/>
    <col min="8714" max="8960" width="9.140625" style="39"/>
    <col min="8961" max="8961" width="5.85546875" style="39" customWidth="1"/>
    <col min="8962" max="8962" width="38" style="39" customWidth="1"/>
    <col min="8963" max="8963" width="12.140625" style="39" customWidth="1"/>
    <col min="8964" max="8964" width="10.42578125" style="39" customWidth="1"/>
    <col min="8965" max="8965" width="10.5703125" style="39" customWidth="1"/>
    <col min="8966" max="8967" width="36.140625" style="39" bestFit="1" customWidth="1"/>
    <col min="8968" max="8968" width="14.42578125" style="39" customWidth="1"/>
    <col min="8969" max="8969" width="18.42578125" style="39" customWidth="1"/>
    <col min="8970" max="9216" width="9.140625" style="39"/>
    <col min="9217" max="9217" width="5.85546875" style="39" customWidth="1"/>
    <col min="9218" max="9218" width="38" style="39" customWidth="1"/>
    <col min="9219" max="9219" width="12.140625" style="39" customWidth="1"/>
    <col min="9220" max="9220" width="10.42578125" style="39" customWidth="1"/>
    <col min="9221" max="9221" width="10.5703125" style="39" customWidth="1"/>
    <col min="9222" max="9223" width="36.140625" style="39" bestFit="1" customWidth="1"/>
    <col min="9224" max="9224" width="14.42578125" style="39" customWidth="1"/>
    <col min="9225" max="9225" width="18.42578125" style="39" customWidth="1"/>
    <col min="9226" max="9472" width="9.140625" style="39"/>
    <col min="9473" max="9473" width="5.85546875" style="39" customWidth="1"/>
    <col min="9474" max="9474" width="38" style="39" customWidth="1"/>
    <col min="9475" max="9475" width="12.140625" style="39" customWidth="1"/>
    <col min="9476" max="9476" width="10.42578125" style="39" customWidth="1"/>
    <col min="9477" max="9477" width="10.5703125" style="39" customWidth="1"/>
    <col min="9478" max="9479" width="36.140625" style="39" bestFit="1" customWidth="1"/>
    <col min="9480" max="9480" width="14.42578125" style="39" customWidth="1"/>
    <col min="9481" max="9481" width="18.42578125" style="39" customWidth="1"/>
    <col min="9482" max="9728" width="9.140625" style="39"/>
    <col min="9729" max="9729" width="5.85546875" style="39" customWidth="1"/>
    <col min="9730" max="9730" width="38" style="39" customWidth="1"/>
    <col min="9731" max="9731" width="12.140625" style="39" customWidth="1"/>
    <col min="9732" max="9732" width="10.42578125" style="39" customWidth="1"/>
    <col min="9733" max="9733" width="10.5703125" style="39" customWidth="1"/>
    <col min="9734" max="9735" width="36.140625" style="39" bestFit="1" customWidth="1"/>
    <col min="9736" max="9736" width="14.42578125" style="39" customWidth="1"/>
    <col min="9737" max="9737" width="18.42578125" style="39" customWidth="1"/>
    <col min="9738" max="9984" width="9.140625" style="39"/>
    <col min="9985" max="9985" width="5.85546875" style="39" customWidth="1"/>
    <col min="9986" max="9986" width="38" style="39" customWidth="1"/>
    <col min="9987" max="9987" width="12.140625" style="39" customWidth="1"/>
    <col min="9988" max="9988" width="10.42578125" style="39" customWidth="1"/>
    <col min="9989" max="9989" width="10.5703125" style="39" customWidth="1"/>
    <col min="9990" max="9991" width="36.140625" style="39" bestFit="1" customWidth="1"/>
    <col min="9992" max="9992" width="14.42578125" style="39" customWidth="1"/>
    <col min="9993" max="9993" width="18.42578125" style="39" customWidth="1"/>
    <col min="9994" max="10240" width="9.140625" style="39"/>
    <col min="10241" max="10241" width="5.85546875" style="39" customWidth="1"/>
    <col min="10242" max="10242" width="38" style="39" customWidth="1"/>
    <col min="10243" max="10243" width="12.140625" style="39" customWidth="1"/>
    <col min="10244" max="10244" width="10.42578125" style="39" customWidth="1"/>
    <col min="10245" max="10245" width="10.5703125" style="39" customWidth="1"/>
    <col min="10246" max="10247" width="36.140625" style="39" bestFit="1" customWidth="1"/>
    <col min="10248" max="10248" width="14.42578125" style="39" customWidth="1"/>
    <col min="10249" max="10249" width="18.42578125" style="39" customWidth="1"/>
    <col min="10250" max="10496" width="9.140625" style="39"/>
    <col min="10497" max="10497" width="5.85546875" style="39" customWidth="1"/>
    <col min="10498" max="10498" width="38" style="39" customWidth="1"/>
    <col min="10499" max="10499" width="12.140625" style="39" customWidth="1"/>
    <col min="10500" max="10500" width="10.42578125" style="39" customWidth="1"/>
    <col min="10501" max="10501" width="10.5703125" style="39" customWidth="1"/>
    <col min="10502" max="10503" width="36.140625" style="39" bestFit="1" customWidth="1"/>
    <col min="10504" max="10504" width="14.42578125" style="39" customWidth="1"/>
    <col min="10505" max="10505" width="18.42578125" style="39" customWidth="1"/>
    <col min="10506" max="10752" width="9.140625" style="39"/>
    <col min="10753" max="10753" width="5.85546875" style="39" customWidth="1"/>
    <col min="10754" max="10754" width="38" style="39" customWidth="1"/>
    <col min="10755" max="10755" width="12.140625" style="39" customWidth="1"/>
    <col min="10756" max="10756" width="10.42578125" style="39" customWidth="1"/>
    <col min="10757" max="10757" width="10.5703125" style="39" customWidth="1"/>
    <col min="10758" max="10759" width="36.140625" style="39" bestFit="1" customWidth="1"/>
    <col min="10760" max="10760" width="14.42578125" style="39" customWidth="1"/>
    <col min="10761" max="10761" width="18.42578125" style="39" customWidth="1"/>
    <col min="10762" max="11008" width="9.140625" style="39"/>
    <col min="11009" max="11009" width="5.85546875" style="39" customWidth="1"/>
    <col min="11010" max="11010" width="38" style="39" customWidth="1"/>
    <col min="11011" max="11011" width="12.140625" style="39" customWidth="1"/>
    <col min="11012" max="11012" width="10.42578125" style="39" customWidth="1"/>
    <col min="11013" max="11013" width="10.5703125" style="39" customWidth="1"/>
    <col min="11014" max="11015" width="36.140625" style="39" bestFit="1" customWidth="1"/>
    <col min="11016" max="11016" width="14.42578125" style="39" customWidth="1"/>
    <col min="11017" max="11017" width="18.42578125" style="39" customWidth="1"/>
    <col min="11018" max="11264" width="9.140625" style="39"/>
    <col min="11265" max="11265" width="5.85546875" style="39" customWidth="1"/>
    <col min="11266" max="11266" width="38" style="39" customWidth="1"/>
    <col min="11267" max="11267" width="12.140625" style="39" customWidth="1"/>
    <col min="11268" max="11268" width="10.42578125" style="39" customWidth="1"/>
    <col min="11269" max="11269" width="10.5703125" style="39" customWidth="1"/>
    <col min="11270" max="11271" width="36.140625" style="39" bestFit="1" customWidth="1"/>
    <col min="11272" max="11272" width="14.42578125" style="39" customWidth="1"/>
    <col min="11273" max="11273" width="18.42578125" style="39" customWidth="1"/>
    <col min="11274" max="11520" width="9.140625" style="39"/>
    <col min="11521" max="11521" width="5.85546875" style="39" customWidth="1"/>
    <col min="11522" max="11522" width="38" style="39" customWidth="1"/>
    <col min="11523" max="11523" width="12.140625" style="39" customWidth="1"/>
    <col min="11524" max="11524" width="10.42578125" style="39" customWidth="1"/>
    <col min="11525" max="11525" width="10.5703125" style="39" customWidth="1"/>
    <col min="11526" max="11527" width="36.140625" style="39" bestFit="1" customWidth="1"/>
    <col min="11528" max="11528" width="14.42578125" style="39" customWidth="1"/>
    <col min="11529" max="11529" width="18.42578125" style="39" customWidth="1"/>
    <col min="11530" max="11776" width="9.140625" style="39"/>
    <col min="11777" max="11777" width="5.85546875" style="39" customWidth="1"/>
    <col min="11778" max="11778" width="38" style="39" customWidth="1"/>
    <col min="11779" max="11779" width="12.140625" style="39" customWidth="1"/>
    <col min="11780" max="11780" width="10.42578125" style="39" customWidth="1"/>
    <col min="11781" max="11781" width="10.5703125" style="39" customWidth="1"/>
    <col min="11782" max="11783" width="36.140625" style="39" bestFit="1" customWidth="1"/>
    <col min="11784" max="11784" width="14.42578125" style="39" customWidth="1"/>
    <col min="11785" max="11785" width="18.42578125" style="39" customWidth="1"/>
    <col min="11786" max="12032" width="9.140625" style="39"/>
    <col min="12033" max="12033" width="5.85546875" style="39" customWidth="1"/>
    <col min="12034" max="12034" width="38" style="39" customWidth="1"/>
    <col min="12035" max="12035" width="12.140625" style="39" customWidth="1"/>
    <col min="12036" max="12036" width="10.42578125" style="39" customWidth="1"/>
    <col min="12037" max="12037" width="10.5703125" style="39" customWidth="1"/>
    <col min="12038" max="12039" width="36.140625" style="39" bestFit="1" customWidth="1"/>
    <col min="12040" max="12040" width="14.42578125" style="39" customWidth="1"/>
    <col min="12041" max="12041" width="18.42578125" style="39" customWidth="1"/>
    <col min="12042" max="12288" width="9.140625" style="39"/>
    <col min="12289" max="12289" width="5.85546875" style="39" customWidth="1"/>
    <col min="12290" max="12290" width="38" style="39" customWidth="1"/>
    <col min="12291" max="12291" width="12.140625" style="39" customWidth="1"/>
    <col min="12292" max="12292" width="10.42578125" style="39" customWidth="1"/>
    <col min="12293" max="12293" width="10.5703125" style="39" customWidth="1"/>
    <col min="12294" max="12295" width="36.140625" style="39" bestFit="1" customWidth="1"/>
    <col min="12296" max="12296" width="14.42578125" style="39" customWidth="1"/>
    <col min="12297" max="12297" width="18.42578125" style="39" customWidth="1"/>
    <col min="12298" max="12544" width="9.140625" style="39"/>
    <col min="12545" max="12545" width="5.85546875" style="39" customWidth="1"/>
    <col min="12546" max="12546" width="38" style="39" customWidth="1"/>
    <col min="12547" max="12547" width="12.140625" style="39" customWidth="1"/>
    <col min="12548" max="12548" width="10.42578125" style="39" customWidth="1"/>
    <col min="12549" max="12549" width="10.5703125" style="39" customWidth="1"/>
    <col min="12550" max="12551" width="36.140625" style="39" bestFit="1" customWidth="1"/>
    <col min="12552" max="12552" width="14.42578125" style="39" customWidth="1"/>
    <col min="12553" max="12553" width="18.42578125" style="39" customWidth="1"/>
    <col min="12554" max="12800" width="9.140625" style="39"/>
    <col min="12801" max="12801" width="5.85546875" style="39" customWidth="1"/>
    <col min="12802" max="12802" width="38" style="39" customWidth="1"/>
    <col min="12803" max="12803" width="12.140625" style="39" customWidth="1"/>
    <col min="12804" max="12804" width="10.42578125" style="39" customWidth="1"/>
    <col min="12805" max="12805" width="10.5703125" style="39" customWidth="1"/>
    <col min="12806" max="12807" width="36.140625" style="39" bestFit="1" customWidth="1"/>
    <col min="12808" max="12808" width="14.42578125" style="39" customWidth="1"/>
    <col min="12809" max="12809" width="18.42578125" style="39" customWidth="1"/>
    <col min="12810" max="13056" width="9.140625" style="39"/>
    <col min="13057" max="13057" width="5.85546875" style="39" customWidth="1"/>
    <col min="13058" max="13058" width="38" style="39" customWidth="1"/>
    <col min="13059" max="13059" width="12.140625" style="39" customWidth="1"/>
    <col min="13060" max="13060" width="10.42578125" style="39" customWidth="1"/>
    <col min="13061" max="13061" width="10.5703125" style="39" customWidth="1"/>
    <col min="13062" max="13063" width="36.140625" style="39" bestFit="1" customWidth="1"/>
    <col min="13064" max="13064" width="14.42578125" style="39" customWidth="1"/>
    <col min="13065" max="13065" width="18.42578125" style="39" customWidth="1"/>
    <col min="13066" max="13312" width="9.140625" style="39"/>
    <col min="13313" max="13313" width="5.85546875" style="39" customWidth="1"/>
    <col min="13314" max="13314" width="38" style="39" customWidth="1"/>
    <col min="13315" max="13315" width="12.140625" style="39" customWidth="1"/>
    <col min="13316" max="13316" width="10.42578125" style="39" customWidth="1"/>
    <col min="13317" max="13317" width="10.5703125" style="39" customWidth="1"/>
    <col min="13318" max="13319" width="36.140625" style="39" bestFit="1" customWidth="1"/>
    <col min="13320" max="13320" width="14.42578125" style="39" customWidth="1"/>
    <col min="13321" max="13321" width="18.42578125" style="39" customWidth="1"/>
    <col min="13322" max="13568" width="9.140625" style="39"/>
    <col min="13569" max="13569" width="5.85546875" style="39" customWidth="1"/>
    <col min="13570" max="13570" width="38" style="39" customWidth="1"/>
    <col min="13571" max="13571" width="12.140625" style="39" customWidth="1"/>
    <col min="13572" max="13572" width="10.42578125" style="39" customWidth="1"/>
    <col min="13573" max="13573" width="10.5703125" style="39" customWidth="1"/>
    <col min="13574" max="13575" width="36.140625" style="39" bestFit="1" customWidth="1"/>
    <col min="13576" max="13576" width="14.42578125" style="39" customWidth="1"/>
    <col min="13577" max="13577" width="18.42578125" style="39" customWidth="1"/>
    <col min="13578" max="13824" width="9.140625" style="39"/>
    <col min="13825" max="13825" width="5.85546875" style="39" customWidth="1"/>
    <col min="13826" max="13826" width="38" style="39" customWidth="1"/>
    <col min="13827" max="13827" width="12.140625" style="39" customWidth="1"/>
    <col min="13828" max="13828" width="10.42578125" style="39" customWidth="1"/>
    <col min="13829" max="13829" width="10.5703125" style="39" customWidth="1"/>
    <col min="13830" max="13831" width="36.140625" style="39" bestFit="1" customWidth="1"/>
    <col min="13832" max="13832" width="14.42578125" style="39" customWidth="1"/>
    <col min="13833" max="13833" width="18.42578125" style="39" customWidth="1"/>
    <col min="13834" max="14080" width="9.140625" style="39"/>
    <col min="14081" max="14081" width="5.85546875" style="39" customWidth="1"/>
    <col min="14082" max="14082" width="38" style="39" customWidth="1"/>
    <col min="14083" max="14083" width="12.140625" style="39" customWidth="1"/>
    <col min="14084" max="14084" width="10.42578125" style="39" customWidth="1"/>
    <col min="14085" max="14085" width="10.5703125" style="39" customWidth="1"/>
    <col min="14086" max="14087" width="36.140625" style="39" bestFit="1" customWidth="1"/>
    <col min="14088" max="14088" width="14.42578125" style="39" customWidth="1"/>
    <col min="14089" max="14089" width="18.42578125" style="39" customWidth="1"/>
    <col min="14090" max="14336" width="9.140625" style="39"/>
    <col min="14337" max="14337" width="5.85546875" style="39" customWidth="1"/>
    <col min="14338" max="14338" width="38" style="39" customWidth="1"/>
    <col min="14339" max="14339" width="12.140625" style="39" customWidth="1"/>
    <col min="14340" max="14340" width="10.42578125" style="39" customWidth="1"/>
    <col min="14341" max="14341" width="10.5703125" style="39" customWidth="1"/>
    <col min="14342" max="14343" width="36.140625" style="39" bestFit="1" customWidth="1"/>
    <col min="14344" max="14344" width="14.42578125" style="39" customWidth="1"/>
    <col min="14345" max="14345" width="18.42578125" style="39" customWidth="1"/>
    <col min="14346" max="14592" width="9.140625" style="39"/>
    <col min="14593" max="14593" width="5.85546875" style="39" customWidth="1"/>
    <col min="14594" max="14594" width="38" style="39" customWidth="1"/>
    <col min="14595" max="14595" width="12.140625" style="39" customWidth="1"/>
    <col min="14596" max="14596" width="10.42578125" style="39" customWidth="1"/>
    <col min="14597" max="14597" width="10.5703125" style="39" customWidth="1"/>
    <col min="14598" max="14599" width="36.140625" style="39" bestFit="1" customWidth="1"/>
    <col min="14600" max="14600" width="14.42578125" style="39" customWidth="1"/>
    <col min="14601" max="14601" width="18.42578125" style="39" customWidth="1"/>
    <col min="14602" max="14848" width="9.140625" style="39"/>
    <col min="14849" max="14849" width="5.85546875" style="39" customWidth="1"/>
    <col min="14850" max="14850" width="38" style="39" customWidth="1"/>
    <col min="14851" max="14851" width="12.140625" style="39" customWidth="1"/>
    <col min="14852" max="14852" width="10.42578125" style="39" customWidth="1"/>
    <col min="14853" max="14853" width="10.5703125" style="39" customWidth="1"/>
    <col min="14854" max="14855" width="36.140625" style="39" bestFit="1" customWidth="1"/>
    <col min="14856" max="14856" width="14.42578125" style="39" customWidth="1"/>
    <col min="14857" max="14857" width="18.42578125" style="39" customWidth="1"/>
    <col min="14858" max="15104" width="9.140625" style="39"/>
    <col min="15105" max="15105" width="5.85546875" style="39" customWidth="1"/>
    <col min="15106" max="15106" width="38" style="39" customWidth="1"/>
    <col min="15107" max="15107" width="12.140625" style="39" customWidth="1"/>
    <col min="15108" max="15108" width="10.42578125" style="39" customWidth="1"/>
    <col min="15109" max="15109" width="10.5703125" style="39" customWidth="1"/>
    <col min="15110" max="15111" width="36.140625" style="39" bestFit="1" customWidth="1"/>
    <col min="15112" max="15112" width="14.42578125" style="39" customWidth="1"/>
    <col min="15113" max="15113" width="18.42578125" style="39" customWidth="1"/>
    <col min="15114" max="15360" width="9.140625" style="39"/>
    <col min="15361" max="15361" width="5.85546875" style="39" customWidth="1"/>
    <col min="15362" max="15362" width="38" style="39" customWidth="1"/>
    <col min="15363" max="15363" width="12.140625" style="39" customWidth="1"/>
    <col min="15364" max="15364" width="10.42578125" style="39" customWidth="1"/>
    <col min="15365" max="15365" width="10.5703125" style="39" customWidth="1"/>
    <col min="15366" max="15367" width="36.140625" style="39" bestFit="1" customWidth="1"/>
    <col min="15368" max="15368" width="14.42578125" style="39" customWidth="1"/>
    <col min="15369" max="15369" width="18.42578125" style="39" customWidth="1"/>
    <col min="15370" max="15616" width="9.140625" style="39"/>
    <col min="15617" max="15617" width="5.85546875" style="39" customWidth="1"/>
    <col min="15618" max="15618" width="38" style="39" customWidth="1"/>
    <col min="15619" max="15619" width="12.140625" style="39" customWidth="1"/>
    <col min="15620" max="15620" width="10.42578125" style="39" customWidth="1"/>
    <col min="15621" max="15621" width="10.5703125" style="39" customWidth="1"/>
    <col min="15622" max="15623" width="36.140625" style="39" bestFit="1" customWidth="1"/>
    <col min="15624" max="15624" width="14.42578125" style="39" customWidth="1"/>
    <col min="15625" max="15625" width="18.42578125" style="39" customWidth="1"/>
    <col min="15626" max="15872" width="9.140625" style="39"/>
    <col min="15873" max="15873" width="5.85546875" style="39" customWidth="1"/>
    <col min="15874" max="15874" width="38" style="39" customWidth="1"/>
    <col min="15875" max="15875" width="12.140625" style="39" customWidth="1"/>
    <col min="15876" max="15876" width="10.42578125" style="39" customWidth="1"/>
    <col min="15877" max="15877" width="10.5703125" style="39" customWidth="1"/>
    <col min="15878" max="15879" width="36.140625" style="39" bestFit="1" customWidth="1"/>
    <col min="15880" max="15880" width="14.42578125" style="39" customWidth="1"/>
    <col min="15881" max="15881" width="18.42578125" style="39" customWidth="1"/>
    <col min="15882" max="16128" width="9.140625" style="39"/>
    <col min="16129" max="16129" width="5.85546875" style="39" customWidth="1"/>
    <col min="16130" max="16130" width="38" style="39" customWidth="1"/>
    <col min="16131" max="16131" width="12.140625" style="39" customWidth="1"/>
    <col min="16132" max="16132" width="10.42578125" style="39" customWidth="1"/>
    <col min="16133" max="16133" width="10.5703125" style="39" customWidth="1"/>
    <col min="16134" max="16135" width="36.140625" style="39" bestFit="1" customWidth="1"/>
    <col min="16136" max="16136" width="14.42578125" style="39" customWidth="1"/>
    <col min="16137" max="16137" width="18.42578125" style="39" customWidth="1"/>
    <col min="16138" max="16384" width="9.140625" style="39"/>
  </cols>
  <sheetData>
    <row r="1" spans="1:256" s="1" customFormat="1" ht="23.25" x14ac:dyDescent="0.5">
      <c r="A1" s="68" t="s">
        <v>52</v>
      </c>
      <c r="B1" s="68"/>
      <c r="C1" s="68"/>
      <c r="D1" s="68"/>
      <c r="E1" s="68"/>
      <c r="F1" s="68"/>
      <c r="G1" s="68"/>
      <c r="H1" s="68"/>
      <c r="I1" s="66"/>
    </row>
    <row r="2" spans="1:256" s="1" customFormat="1" ht="23.25" x14ac:dyDescent="0.5">
      <c r="A2" s="68" t="s">
        <v>1</v>
      </c>
      <c r="B2" s="66"/>
      <c r="C2" s="66"/>
      <c r="D2" s="66"/>
      <c r="E2" s="66"/>
      <c r="F2" s="66"/>
      <c r="G2" s="66"/>
      <c r="H2" s="66"/>
      <c r="I2" s="66"/>
    </row>
    <row r="3" spans="1:256" s="1" customFormat="1" ht="23.25" x14ac:dyDescent="0.5">
      <c r="A3" s="68" t="s">
        <v>53</v>
      </c>
      <c r="B3" s="68"/>
      <c r="C3" s="68"/>
      <c r="D3" s="68"/>
      <c r="E3" s="68"/>
      <c r="F3" s="68"/>
      <c r="G3" s="68"/>
      <c r="H3" s="68"/>
      <c r="I3" s="66"/>
    </row>
    <row r="4" spans="1:256" s="4" customFormat="1" ht="23.25" x14ac:dyDescent="0.5">
      <c r="A4" s="2" t="s">
        <v>3</v>
      </c>
      <c r="B4" s="2" t="s">
        <v>4</v>
      </c>
      <c r="C4" s="3" t="s">
        <v>5</v>
      </c>
      <c r="D4" s="2" t="s">
        <v>6</v>
      </c>
      <c r="E4" s="3" t="s">
        <v>7</v>
      </c>
      <c r="F4" s="2" t="s">
        <v>8</v>
      </c>
      <c r="G4" s="2" t="s">
        <v>9</v>
      </c>
      <c r="H4" s="2" t="s">
        <v>10</v>
      </c>
      <c r="I4" s="2" t="s">
        <v>11</v>
      </c>
    </row>
    <row r="5" spans="1:256" s="4" customFormat="1" ht="23.25" x14ac:dyDescent="0.5">
      <c r="A5" s="5" t="s">
        <v>12</v>
      </c>
      <c r="B5" s="5" t="s">
        <v>13</v>
      </c>
      <c r="C5" s="93" t="s">
        <v>566</v>
      </c>
      <c r="D5" s="5"/>
      <c r="E5" s="6" t="s">
        <v>14</v>
      </c>
      <c r="F5" s="5" t="s">
        <v>15</v>
      </c>
      <c r="G5" s="5" t="s">
        <v>16</v>
      </c>
      <c r="H5" s="5" t="s">
        <v>17</v>
      </c>
      <c r="I5" s="5" t="s">
        <v>18</v>
      </c>
    </row>
    <row r="6" spans="1:256" s="4" customFormat="1" ht="23.25" x14ac:dyDescent="0.5">
      <c r="A6" s="7" t="s">
        <v>19</v>
      </c>
      <c r="B6" s="7" t="s">
        <v>20</v>
      </c>
      <c r="C6" s="94"/>
      <c r="D6" s="7"/>
      <c r="E6" s="8"/>
      <c r="F6" s="7"/>
      <c r="G6" s="7"/>
      <c r="H6" s="7"/>
      <c r="I6" s="5" t="s">
        <v>21</v>
      </c>
    </row>
    <row r="7" spans="1:256" s="1" customFormat="1" ht="23.25" x14ac:dyDescent="0.5">
      <c r="A7" s="43">
        <v>1</v>
      </c>
      <c r="B7" s="69" t="s">
        <v>54</v>
      </c>
      <c r="C7" s="10">
        <v>594</v>
      </c>
      <c r="D7" s="11">
        <f>C7</f>
        <v>594</v>
      </c>
      <c r="E7" s="12" t="s">
        <v>23</v>
      </c>
      <c r="F7" s="11" t="s">
        <v>55</v>
      </c>
      <c r="G7" s="11" t="str">
        <f>F7</f>
        <v>บริษัท กิจเจริญป่าแดด จำกัด</v>
      </c>
      <c r="H7" s="12" t="s">
        <v>25</v>
      </c>
      <c r="I7" s="13" t="s">
        <v>56</v>
      </c>
    </row>
    <row r="8" spans="1:256" s="1" customFormat="1" ht="23.25" x14ac:dyDescent="0.5">
      <c r="A8" s="14"/>
      <c r="B8" s="70"/>
      <c r="C8" s="16"/>
      <c r="D8" s="17"/>
      <c r="E8" s="18" t="s">
        <v>28</v>
      </c>
      <c r="F8" s="19">
        <f>D7</f>
        <v>594</v>
      </c>
      <c r="G8" s="20">
        <f>F8</f>
        <v>594</v>
      </c>
      <c r="H8" s="14"/>
      <c r="I8" s="21">
        <v>45607</v>
      </c>
    </row>
    <row r="9" spans="1:256" s="1" customFormat="1" ht="23.25" x14ac:dyDescent="0.5">
      <c r="A9" s="22"/>
      <c r="B9" s="71"/>
      <c r="C9" s="24"/>
      <c r="D9" s="25"/>
      <c r="E9" s="26"/>
      <c r="F9" s="27"/>
      <c r="G9" s="27"/>
      <c r="H9" s="22"/>
      <c r="I9" s="28"/>
    </row>
    <row r="10" spans="1:256" s="30" customFormat="1" ht="23.25" x14ac:dyDescent="0.5">
      <c r="A10" s="43">
        <v>2</v>
      </c>
      <c r="B10" s="75" t="s">
        <v>57</v>
      </c>
      <c r="C10" s="10">
        <v>4710</v>
      </c>
      <c r="D10" s="11">
        <f>C10</f>
        <v>4710</v>
      </c>
      <c r="E10" s="12" t="s">
        <v>23</v>
      </c>
      <c r="F10" s="11" t="s">
        <v>55</v>
      </c>
      <c r="G10" s="11" t="str">
        <f>F10</f>
        <v>บริษัท กิจเจริญป่าแดด จำกัด</v>
      </c>
      <c r="H10" s="12" t="s">
        <v>25</v>
      </c>
      <c r="I10" s="13" t="s">
        <v>58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1" customFormat="1" ht="23.25" x14ac:dyDescent="0.5">
      <c r="A11" s="14"/>
      <c r="B11" s="76"/>
      <c r="C11" s="16"/>
      <c r="D11" s="17"/>
      <c r="E11" s="18" t="s">
        <v>28</v>
      </c>
      <c r="F11" s="19">
        <f>D10</f>
        <v>4710</v>
      </c>
      <c r="G11" s="20">
        <f>F11</f>
        <v>4710</v>
      </c>
      <c r="H11" s="14"/>
      <c r="I11" s="21">
        <v>45607</v>
      </c>
    </row>
    <row r="12" spans="1:256" s="1" customFormat="1" ht="23.25" x14ac:dyDescent="0.5">
      <c r="A12" s="22"/>
      <c r="B12" s="77"/>
      <c r="C12" s="24"/>
      <c r="D12" s="25"/>
      <c r="E12" s="26"/>
      <c r="F12" s="27"/>
      <c r="G12" s="27"/>
      <c r="H12" s="22"/>
      <c r="I12" s="28"/>
    </row>
    <row r="13" spans="1:256" s="1" customFormat="1" ht="23.25" x14ac:dyDescent="0.5">
      <c r="A13" s="43">
        <v>3</v>
      </c>
      <c r="B13" s="75" t="s">
        <v>59</v>
      </c>
      <c r="C13" s="10">
        <v>72000</v>
      </c>
      <c r="D13" s="11">
        <f>C13</f>
        <v>72000</v>
      </c>
      <c r="E13" s="12" t="s">
        <v>23</v>
      </c>
      <c r="F13" s="11" t="s">
        <v>55</v>
      </c>
      <c r="G13" s="11" t="str">
        <f>F13</f>
        <v>บริษัท กิจเจริญป่าแดด จำกัด</v>
      </c>
      <c r="H13" s="12" t="s">
        <v>25</v>
      </c>
      <c r="I13" s="13" t="s">
        <v>60</v>
      </c>
    </row>
    <row r="14" spans="1:256" s="1" customFormat="1" ht="23.25" x14ac:dyDescent="0.5">
      <c r="A14" s="14"/>
      <c r="B14" s="76"/>
      <c r="C14" s="16"/>
      <c r="D14" s="17"/>
      <c r="E14" s="18" t="s">
        <v>28</v>
      </c>
      <c r="F14" s="19">
        <f>D13</f>
        <v>72000</v>
      </c>
      <c r="G14" s="20">
        <f>F14</f>
        <v>72000</v>
      </c>
      <c r="H14" s="14"/>
      <c r="I14" s="21">
        <v>45622</v>
      </c>
    </row>
    <row r="15" spans="1:256" s="1" customFormat="1" ht="23.25" x14ac:dyDescent="0.5">
      <c r="A15" s="27"/>
      <c r="B15" s="77"/>
      <c r="C15" s="24"/>
      <c r="D15" s="25"/>
      <c r="E15" s="26"/>
      <c r="F15" s="27"/>
      <c r="G15" s="27"/>
      <c r="H15" s="22"/>
      <c r="I15" s="28"/>
    </row>
    <row r="16" spans="1:256" s="1" customFormat="1" ht="23.25" x14ac:dyDescent="0.5">
      <c r="A16" s="43">
        <v>4</v>
      </c>
      <c r="B16" s="69" t="s">
        <v>61</v>
      </c>
      <c r="C16" s="10">
        <v>7822.9</v>
      </c>
      <c r="D16" s="11">
        <f>C16</f>
        <v>7822.9</v>
      </c>
      <c r="E16" s="12" t="s">
        <v>23</v>
      </c>
      <c r="F16" s="11" t="s">
        <v>62</v>
      </c>
      <c r="G16" s="11" t="str">
        <f>F16</f>
        <v>บริษัท โตโยต้า เชียงราย จำกัด</v>
      </c>
      <c r="H16" s="12" t="s">
        <v>25</v>
      </c>
      <c r="I16" s="13" t="s">
        <v>33</v>
      </c>
    </row>
    <row r="17" spans="1:9" s="1" customFormat="1" ht="23.25" x14ac:dyDescent="0.5">
      <c r="A17" s="14"/>
      <c r="B17" s="70"/>
      <c r="C17" s="16"/>
      <c r="D17" s="17"/>
      <c r="E17" s="18" t="s">
        <v>28</v>
      </c>
      <c r="F17" s="19">
        <f>D16</f>
        <v>7822.9</v>
      </c>
      <c r="G17" s="20">
        <f>F17</f>
        <v>7822.9</v>
      </c>
      <c r="H17" s="14"/>
      <c r="I17" s="21">
        <v>45602</v>
      </c>
    </row>
    <row r="18" spans="1:9" s="1" customFormat="1" ht="23.25" x14ac:dyDescent="0.5">
      <c r="A18" s="27"/>
      <c r="B18" s="71"/>
      <c r="C18" s="24"/>
      <c r="D18" s="25"/>
      <c r="E18" s="26"/>
      <c r="F18" s="27"/>
      <c r="G18" s="27"/>
      <c r="H18" s="22"/>
      <c r="I18" s="28"/>
    </row>
    <row r="19" spans="1:9" s="1" customFormat="1" ht="23.25" x14ac:dyDescent="0.5">
      <c r="A19" s="12">
        <v>5</v>
      </c>
      <c r="B19" s="69" t="s">
        <v>63</v>
      </c>
      <c r="C19" s="10">
        <v>3570</v>
      </c>
      <c r="D19" s="11">
        <f>C19</f>
        <v>3570</v>
      </c>
      <c r="E19" s="12" t="s">
        <v>23</v>
      </c>
      <c r="F19" s="11" t="s">
        <v>64</v>
      </c>
      <c r="G19" s="11" t="str">
        <f>F19</f>
        <v>ร้านทรัพย์ทวีการยาง</v>
      </c>
      <c r="H19" s="12" t="s">
        <v>25</v>
      </c>
      <c r="I19" s="13" t="s">
        <v>35</v>
      </c>
    </row>
    <row r="20" spans="1:9" s="1" customFormat="1" ht="23.25" x14ac:dyDescent="0.5">
      <c r="A20" s="14"/>
      <c r="B20" s="70"/>
      <c r="C20" s="16"/>
      <c r="D20" s="17"/>
      <c r="E20" s="18" t="s">
        <v>28</v>
      </c>
      <c r="F20" s="19">
        <f>D19</f>
        <v>3570</v>
      </c>
      <c r="G20" s="20">
        <f>F20</f>
        <v>3570</v>
      </c>
      <c r="H20" s="14"/>
      <c r="I20" s="21">
        <v>45603</v>
      </c>
    </row>
    <row r="21" spans="1:9" s="1" customFormat="1" ht="23.25" x14ac:dyDescent="0.5">
      <c r="A21" s="27"/>
      <c r="B21" s="71"/>
      <c r="C21" s="24"/>
      <c r="D21" s="25"/>
      <c r="E21" s="26"/>
      <c r="F21" s="27"/>
      <c r="G21" s="27"/>
      <c r="H21" s="22"/>
      <c r="I21" s="28"/>
    </row>
    <row r="22" spans="1:9" s="1" customFormat="1" ht="23.25" x14ac:dyDescent="0.5">
      <c r="A22" s="43">
        <v>6</v>
      </c>
      <c r="B22" s="69" t="s">
        <v>65</v>
      </c>
      <c r="C22" s="10">
        <v>30000</v>
      </c>
      <c r="D22" s="11">
        <f>C22</f>
        <v>30000</v>
      </c>
      <c r="E22" s="12" t="s">
        <v>23</v>
      </c>
      <c r="F22" s="11" t="s">
        <v>66</v>
      </c>
      <c r="G22" s="11" t="str">
        <f>F22</f>
        <v>นายธวัชชัย  ไชยวุฒิ</v>
      </c>
      <c r="H22" s="12" t="s">
        <v>25</v>
      </c>
      <c r="I22" s="13" t="s">
        <v>56</v>
      </c>
    </row>
    <row r="23" spans="1:9" s="1" customFormat="1" ht="23.25" x14ac:dyDescent="0.5">
      <c r="A23" s="14"/>
      <c r="B23" s="70"/>
      <c r="C23" s="16"/>
      <c r="D23" s="17"/>
      <c r="E23" s="18" t="s">
        <v>28</v>
      </c>
      <c r="F23" s="19">
        <f>D22</f>
        <v>30000</v>
      </c>
      <c r="G23" s="20">
        <f>F23</f>
        <v>30000</v>
      </c>
      <c r="H23" s="14"/>
      <c r="I23" s="21">
        <v>45604</v>
      </c>
    </row>
    <row r="24" spans="1:9" s="1" customFormat="1" ht="23.25" x14ac:dyDescent="0.5">
      <c r="A24" s="27"/>
      <c r="B24" s="71"/>
      <c r="C24" s="24"/>
      <c r="D24" s="25"/>
      <c r="E24" s="26"/>
      <c r="F24" s="27"/>
      <c r="G24" s="27"/>
      <c r="H24" s="22"/>
      <c r="I24" s="28"/>
    </row>
    <row r="25" spans="1:9" s="1" customFormat="1" ht="23.25" x14ac:dyDescent="0.5">
      <c r="A25" s="43">
        <v>7</v>
      </c>
      <c r="B25" s="69" t="s">
        <v>67</v>
      </c>
      <c r="C25" s="10">
        <v>36500</v>
      </c>
      <c r="D25" s="11">
        <f>C25</f>
        <v>36500</v>
      </c>
      <c r="E25" s="12" t="s">
        <v>23</v>
      </c>
      <c r="F25" s="11" t="s">
        <v>66</v>
      </c>
      <c r="G25" s="11" t="str">
        <f>F25</f>
        <v>นายธวัชชัย  ไชยวุฒิ</v>
      </c>
      <c r="H25" s="12" t="s">
        <v>25</v>
      </c>
      <c r="I25" s="13" t="s">
        <v>58</v>
      </c>
    </row>
    <row r="26" spans="1:9" s="1" customFormat="1" ht="23.25" x14ac:dyDescent="0.5">
      <c r="A26" s="14"/>
      <c r="B26" s="70"/>
      <c r="C26" s="16"/>
      <c r="D26" s="17"/>
      <c r="E26" s="18" t="s">
        <v>28</v>
      </c>
      <c r="F26" s="19">
        <f>D25</f>
        <v>36500</v>
      </c>
      <c r="G26" s="20">
        <f>F26</f>
        <v>36500</v>
      </c>
      <c r="H26" s="14"/>
      <c r="I26" s="21">
        <v>45604</v>
      </c>
    </row>
    <row r="27" spans="1:9" s="1" customFormat="1" ht="23.25" x14ac:dyDescent="0.5">
      <c r="A27" s="22"/>
      <c r="B27" s="71"/>
      <c r="C27" s="24"/>
      <c r="D27" s="25"/>
      <c r="E27" s="26"/>
      <c r="F27" s="27"/>
      <c r="G27" s="27"/>
      <c r="H27" s="22"/>
      <c r="I27" s="28"/>
    </row>
    <row r="28" spans="1:9" s="1" customFormat="1" ht="23.25" x14ac:dyDescent="0.5">
      <c r="A28" s="43">
        <v>8</v>
      </c>
      <c r="B28" s="69" t="s">
        <v>68</v>
      </c>
      <c r="C28" s="10">
        <v>732</v>
      </c>
      <c r="D28" s="11">
        <f>C28</f>
        <v>732</v>
      </c>
      <c r="E28" s="12" t="s">
        <v>23</v>
      </c>
      <c r="F28" s="11" t="s">
        <v>69</v>
      </c>
      <c r="G28" s="11" t="str">
        <f>F28</f>
        <v>ร้านฮายดี้ มีเดีย</v>
      </c>
      <c r="H28" s="12" t="s">
        <v>25</v>
      </c>
      <c r="I28" s="13" t="s">
        <v>60</v>
      </c>
    </row>
    <row r="29" spans="1:9" s="1" customFormat="1" ht="23.25" x14ac:dyDescent="0.5">
      <c r="A29" s="14"/>
      <c r="B29" s="70"/>
      <c r="C29" s="16"/>
      <c r="D29" s="17"/>
      <c r="E29" s="18" t="s">
        <v>28</v>
      </c>
      <c r="F29" s="19">
        <f>D28</f>
        <v>732</v>
      </c>
      <c r="G29" s="20">
        <f>F29</f>
        <v>732</v>
      </c>
      <c r="H29" s="14"/>
      <c r="I29" s="21">
        <v>45608</v>
      </c>
    </row>
    <row r="30" spans="1:9" s="1" customFormat="1" ht="23.25" x14ac:dyDescent="0.5">
      <c r="A30" s="22"/>
      <c r="B30" s="71"/>
      <c r="C30" s="24"/>
      <c r="D30" s="25"/>
      <c r="E30" s="26"/>
      <c r="F30" s="27"/>
      <c r="G30" s="27"/>
      <c r="H30" s="22"/>
      <c r="I30" s="28"/>
    </row>
    <row r="31" spans="1:9" s="1" customFormat="1" ht="23.25" x14ac:dyDescent="0.5">
      <c r="A31" s="12">
        <v>9</v>
      </c>
      <c r="B31" s="69" t="s">
        <v>70</v>
      </c>
      <c r="C31" s="10">
        <v>93900</v>
      </c>
      <c r="D31" s="11">
        <f>C31</f>
        <v>93900</v>
      </c>
      <c r="E31" s="12" t="s">
        <v>23</v>
      </c>
      <c r="F31" s="11" t="s">
        <v>71</v>
      </c>
      <c r="G31" s="11" t="str">
        <f>F31</f>
        <v>นายนรินทร์  ล้านหล้า</v>
      </c>
      <c r="H31" s="12" t="s">
        <v>25</v>
      </c>
      <c r="I31" s="13" t="s">
        <v>72</v>
      </c>
    </row>
    <row r="32" spans="1:9" s="1" customFormat="1" ht="23.25" x14ac:dyDescent="0.5">
      <c r="A32" s="14"/>
      <c r="B32" s="70"/>
      <c r="C32" s="16"/>
      <c r="D32" s="17"/>
      <c r="E32" s="18" t="s">
        <v>28</v>
      </c>
      <c r="F32" s="19">
        <f>D31</f>
        <v>93900</v>
      </c>
      <c r="G32" s="20">
        <f>F32</f>
        <v>93900</v>
      </c>
      <c r="H32" s="14"/>
      <c r="I32" s="21">
        <v>45614</v>
      </c>
    </row>
    <row r="33" spans="1:256" s="1" customFormat="1" ht="23.25" x14ac:dyDescent="0.5">
      <c r="A33" s="22"/>
      <c r="B33" s="71"/>
      <c r="C33" s="24"/>
      <c r="D33" s="25"/>
      <c r="E33" s="26"/>
      <c r="F33" s="27"/>
      <c r="G33" s="27"/>
      <c r="H33" s="22"/>
      <c r="I33" s="28"/>
    </row>
    <row r="34" spans="1:256" s="1" customFormat="1" ht="23.25" x14ac:dyDescent="0.5">
      <c r="A34" s="12">
        <v>10</v>
      </c>
      <c r="B34" s="69" t="s">
        <v>73</v>
      </c>
      <c r="C34" s="10">
        <v>835</v>
      </c>
      <c r="D34" s="11">
        <f>C34</f>
        <v>835</v>
      </c>
      <c r="E34" s="12" t="s">
        <v>23</v>
      </c>
      <c r="F34" s="11" t="s">
        <v>74</v>
      </c>
      <c r="G34" s="11" t="str">
        <f>F34</f>
        <v>ร้านศักดิ์เจริญยนต์</v>
      </c>
      <c r="H34" s="12" t="s">
        <v>25</v>
      </c>
      <c r="I34" s="13" t="s">
        <v>75</v>
      </c>
    </row>
    <row r="35" spans="1:256" s="1" customFormat="1" ht="23.25" x14ac:dyDescent="0.5">
      <c r="A35" s="14"/>
      <c r="B35" s="70"/>
      <c r="C35" s="16"/>
      <c r="D35" s="17"/>
      <c r="E35" s="18" t="s">
        <v>28</v>
      </c>
      <c r="F35" s="19">
        <f>D34</f>
        <v>835</v>
      </c>
      <c r="G35" s="20">
        <f>F35</f>
        <v>835</v>
      </c>
      <c r="H35" s="14"/>
      <c r="I35" s="21">
        <v>45615</v>
      </c>
    </row>
    <row r="36" spans="1:256" s="4" customFormat="1" ht="23.25" x14ac:dyDescent="0.5">
      <c r="A36" s="22"/>
      <c r="B36" s="71"/>
      <c r="C36" s="24"/>
      <c r="D36" s="25"/>
      <c r="E36" s="26"/>
      <c r="F36" s="27"/>
      <c r="G36" s="27"/>
      <c r="H36" s="22"/>
      <c r="I36" s="28"/>
    </row>
    <row r="37" spans="1:256" s="4" customFormat="1" ht="23.25" x14ac:dyDescent="0.5">
      <c r="A37" s="12">
        <v>11</v>
      </c>
      <c r="B37" s="72" t="s">
        <v>76</v>
      </c>
      <c r="C37" s="10">
        <v>909</v>
      </c>
      <c r="D37" s="11">
        <f>C37</f>
        <v>909</v>
      </c>
      <c r="E37" s="12" t="s">
        <v>23</v>
      </c>
      <c r="F37" s="11" t="s">
        <v>77</v>
      </c>
      <c r="G37" s="11" t="str">
        <f>F37</f>
        <v>บริษัท สวนหนังสือ จำกัด</v>
      </c>
      <c r="H37" s="12" t="s">
        <v>25</v>
      </c>
      <c r="I37" s="13" t="s">
        <v>78</v>
      </c>
    </row>
    <row r="38" spans="1:256" s="4" customFormat="1" ht="23.25" x14ac:dyDescent="0.5">
      <c r="A38" s="14"/>
      <c r="B38" s="73"/>
      <c r="C38" s="16"/>
      <c r="D38" s="17"/>
      <c r="E38" s="18" t="s">
        <v>28</v>
      </c>
      <c r="F38" s="19">
        <f>D37</f>
        <v>909</v>
      </c>
      <c r="G38" s="20">
        <f>F38</f>
        <v>909</v>
      </c>
      <c r="H38" s="14"/>
      <c r="I38" s="21">
        <v>45617</v>
      </c>
    </row>
    <row r="39" spans="1:256" s="1" customFormat="1" ht="23.25" x14ac:dyDescent="0.5">
      <c r="A39" s="22"/>
      <c r="B39" s="74"/>
      <c r="C39" s="24"/>
      <c r="D39" s="25"/>
      <c r="E39" s="26"/>
      <c r="F39" s="27"/>
      <c r="G39" s="27"/>
      <c r="H39" s="22"/>
      <c r="I39" s="28"/>
    </row>
    <row r="40" spans="1:256" s="1" customFormat="1" ht="23.25" x14ac:dyDescent="0.5">
      <c r="A40" s="12">
        <v>12</v>
      </c>
      <c r="B40" s="69" t="s">
        <v>79</v>
      </c>
      <c r="C40" s="10">
        <v>495000</v>
      </c>
      <c r="D40" s="11">
        <v>416000</v>
      </c>
      <c r="E40" s="12" t="s">
        <v>23</v>
      </c>
      <c r="F40" s="11" t="s">
        <v>80</v>
      </c>
      <c r="G40" s="11" t="str">
        <f>F40</f>
        <v>ห้างหุ้นส่วนจำกัด เชียงราย จ.เจริญกิจ</v>
      </c>
      <c r="H40" s="12" t="s">
        <v>25</v>
      </c>
      <c r="I40" s="13" t="s">
        <v>33</v>
      </c>
    </row>
    <row r="41" spans="1:256" s="1" customFormat="1" ht="23.25" x14ac:dyDescent="0.5">
      <c r="A41" s="14"/>
      <c r="B41" s="70"/>
      <c r="C41" s="16"/>
      <c r="D41" s="17"/>
      <c r="E41" s="18" t="s">
        <v>28</v>
      </c>
      <c r="F41" s="19">
        <v>416000</v>
      </c>
      <c r="G41" s="20">
        <f>F41</f>
        <v>416000</v>
      </c>
      <c r="H41" s="14"/>
      <c r="I41" s="21">
        <v>45608</v>
      </c>
    </row>
    <row r="42" spans="1:256" s="30" customFormat="1" ht="23.25" x14ac:dyDescent="0.5">
      <c r="A42" s="22"/>
      <c r="B42" s="71"/>
      <c r="C42" s="24"/>
      <c r="D42" s="25"/>
      <c r="E42" s="26"/>
      <c r="F42" s="27"/>
      <c r="G42" s="27"/>
      <c r="H42" s="22"/>
      <c r="I42" s="28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pans="1:256" s="1" customFormat="1" ht="23.25" x14ac:dyDescent="0.5">
      <c r="A43" s="12">
        <v>13</v>
      </c>
      <c r="B43" s="29" t="s">
        <v>81</v>
      </c>
      <c r="C43" s="10">
        <v>495000</v>
      </c>
      <c r="D43" s="11">
        <v>403000</v>
      </c>
      <c r="E43" s="12" t="s">
        <v>23</v>
      </c>
      <c r="F43" s="11" t="s">
        <v>80</v>
      </c>
      <c r="G43" s="11" t="str">
        <f>F43</f>
        <v>ห้างหุ้นส่วนจำกัด เชียงราย จ.เจริญกิจ</v>
      </c>
      <c r="H43" s="12" t="s">
        <v>25</v>
      </c>
      <c r="I43" s="13" t="s">
        <v>35</v>
      </c>
    </row>
    <row r="44" spans="1:256" s="1" customFormat="1" ht="23.25" x14ac:dyDescent="0.5">
      <c r="A44" s="14"/>
      <c r="B44" s="31" t="s">
        <v>82</v>
      </c>
      <c r="C44" s="16"/>
      <c r="D44" s="17"/>
      <c r="E44" s="18" t="s">
        <v>28</v>
      </c>
      <c r="F44" s="19">
        <v>403000</v>
      </c>
      <c r="G44" s="20">
        <f>F44</f>
        <v>403000</v>
      </c>
      <c r="H44" s="14"/>
      <c r="I44" s="21">
        <v>45608</v>
      </c>
    </row>
    <row r="45" spans="1:256" s="1" customFormat="1" ht="23.25" x14ac:dyDescent="0.5">
      <c r="A45" s="22"/>
      <c r="B45" s="33" t="s">
        <v>44</v>
      </c>
      <c r="C45" s="24"/>
      <c r="D45" s="25"/>
      <c r="E45" s="26"/>
      <c r="F45" s="27"/>
      <c r="G45" s="27"/>
      <c r="H45" s="22"/>
      <c r="I45" s="28"/>
    </row>
    <row r="46" spans="1:256" s="1" customFormat="1" ht="23.25" x14ac:dyDescent="0.5">
      <c r="A46" s="12">
        <v>14</v>
      </c>
      <c r="B46" s="69" t="s">
        <v>83</v>
      </c>
      <c r="C46" s="10">
        <v>495000</v>
      </c>
      <c r="D46" s="11">
        <v>411000</v>
      </c>
      <c r="E46" s="12" t="s">
        <v>23</v>
      </c>
      <c r="F46" s="11" t="s">
        <v>80</v>
      </c>
      <c r="G46" s="11" t="str">
        <f>F46</f>
        <v>ห้างหุ้นส่วนจำกัด เชียงราย จ.เจริญกิจ</v>
      </c>
      <c r="H46" s="12" t="s">
        <v>25</v>
      </c>
      <c r="I46" s="13" t="s">
        <v>56</v>
      </c>
    </row>
    <row r="47" spans="1:256" s="1" customFormat="1" ht="23.25" x14ac:dyDescent="0.5">
      <c r="A47" s="14"/>
      <c r="B47" s="70"/>
      <c r="C47" s="16"/>
      <c r="D47" s="17"/>
      <c r="E47" s="18" t="s">
        <v>28</v>
      </c>
      <c r="F47" s="19">
        <v>411000</v>
      </c>
      <c r="G47" s="20">
        <f>F47</f>
        <v>411000</v>
      </c>
      <c r="H47" s="14"/>
      <c r="I47" s="21">
        <v>45610</v>
      </c>
    </row>
    <row r="48" spans="1:256" s="1" customFormat="1" ht="23.25" x14ac:dyDescent="0.5">
      <c r="A48" s="22"/>
      <c r="B48" s="71"/>
      <c r="C48" s="24"/>
      <c r="D48" s="25"/>
      <c r="E48" s="26"/>
      <c r="F48" s="27"/>
      <c r="G48" s="27"/>
      <c r="H48" s="22"/>
      <c r="I48" s="28"/>
    </row>
    <row r="49" spans="1:9" s="1" customFormat="1" ht="23.25" x14ac:dyDescent="0.5">
      <c r="A49" s="12">
        <v>15</v>
      </c>
      <c r="B49" s="69" t="s">
        <v>84</v>
      </c>
      <c r="C49" s="10">
        <v>495000</v>
      </c>
      <c r="D49" s="11">
        <v>400000</v>
      </c>
      <c r="E49" s="12" t="s">
        <v>23</v>
      </c>
      <c r="F49" s="11" t="s">
        <v>80</v>
      </c>
      <c r="G49" s="11" t="str">
        <f>F49</f>
        <v>ห้างหุ้นส่วนจำกัด เชียงราย จ.เจริญกิจ</v>
      </c>
      <c r="H49" s="12" t="s">
        <v>25</v>
      </c>
      <c r="I49" s="13" t="s">
        <v>58</v>
      </c>
    </row>
    <row r="50" spans="1:9" s="1" customFormat="1" ht="23.25" x14ac:dyDescent="0.5">
      <c r="A50" s="14"/>
      <c r="B50" s="70"/>
      <c r="C50" s="16"/>
      <c r="D50" s="17"/>
      <c r="E50" s="18" t="s">
        <v>28</v>
      </c>
      <c r="F50" s="19">
        <v>400000</v>
      </c>
      <c r="G50" s="20">
        <f>F50</f>
        <v>400000</v>
      </c>
      <c r="H50" s="14"/>
      <c r="I50" s="21">
        <v>45610</v>
      </c>
    </row>
    <row r="51" spans="1:9" s="1" customFormat="1" ht="23.25" x14ac:dyDescent="0.5">
      <c r="A51" s="22"/>
      <c r="B51" s="71"/>
      <c r="C51" s="24"/>
      <c r="D51" s="25"/>
      <c r="E51" s="26"/>
      <c r="F51" s="27"/>
      <c r="G51" s="27"/>
      <c r="H51" s="22"/>
      <c r="I51" s="28"/>
    </row>
    <row r="52" spans="1:9" s="1" customFormat="1" ht="23.25" x14ac:dyDescent="0.5">
      <c r="A52" s="12">
        <v>16</v>
      </c>
      <c r="B52" s="69" t="s">
        <v>85</v>
      </c>
      <c r="C52" s="10">
        <v>495000</v>
      </c>
      <c r="D52" s="11">
        <f>C52</f>
        <v>495000</v>
      </c>
      <c r="E52" s="12" t="s">
        <v>23</v>
      </c>
      <c r="F52" s="11" t="s">
        <v>86</v>
      </c>
      <c r="G52" s="11" t="str">
        <f>F52</f>
        <v>บริษัท รุ่งทรัพย์ วอเตอร์เวอร์ค 1993 จำกัด</v>
      </c>
      <c r="H52" s="12" t="s">
        <v>25</v>
      </c>
      <c r="I52" s="13" t="s">
        <v>60</v>
      </c>
    </row>
    <row r="53" spans="1:9" s="1" customFormat="1" ht="23.25" x14ac:dyDescent="0.5">
      <c r="A53" s="14"/>
      <c r="B53" s="70"/>
      <c r="C53" s="16"/>
      <c r="D53" s="17"/>
      <c r="E53" s="18" t="s">
        <v>28</v>
      </c>
      <c r="F53" s="19">
        <f>D52</f>
        <v>495000</v>
      </c>
      <c r="G53" s="20">
        <f>F53</f>
        <v>495000</v>
      </c>
      <c r="H53" s="14"/>
      <c r="I53" s="21">
        <v>45610</v>
      </c>
    </row>
    <row r="54" spans="1:9" s="1" customFormat="1" ht="23.25" x14ac:dyDescent="0.5">
      <c r="A54" s="22"/>
      <c r="B54" s="71"/>
      <c r="C54" s="24"/>
      <c r="D54" s="25"/>
      <c r="E54" s="26"/>
      <c r="F54" s="27"/>
      <c r="G54" s="27"/>
      <c r="H54" s="22"/>
      <c r="I54" s="28"/>
    </row>
    <row r="55" spans="1:9" s="1" customFormat="1" ht="23.25" x14ac:dyDescent="0.5">
      <c r="A55" s="4"/>
      <c r="B55" s="35"/>
      <c r="C55" s="36"/>
      <c r="D55" s="56">
        <f>SUM(D7:D54)</f>
        <v>2376572.9</v>
      </c>
      <c r="E55" s="37"/>
      <c r="F55" s="4"/>
      <c r="G55" s="4"/>
      <c r="I55" s="38"/>
    </row>
    <row r="56" spans="1:9" s="1" customFormat="1" ht="23.25" x14ac:dyDescent="0.5">
      <c r="A56" s="4"/>
      <c r="B56" s="35"/>
      <c r="C56" s="36"/>
      <c r="E56" s="37"/>
      <c r="F56" s="4"/>
      <c r="G56" s="4"/>
      <c r="I56" s="38"/>
    </row>
    <row r="57" spans="1:9" s="1" customFormat="1" ht="23.25" x14ac:dyDescent="0.5">
      <c r="A57" s="4"/>
      <c r="B57" s="35"/>
      <c r="C57" s="36"/>
      <c r="E57" s="37"/>
      <c r="F57" s="4"/>
      <c r="G57" s="4"/>
      <c r="I57" s="38"/>
    </row>
    <row r="58" spans="1:9" s="1" customFormat="1" ht="23.25" x14ac:dyDescent="0.5">
      <c r="A58" s="4"/>
      <c r="B58" s="35"/>
      <c r="C58" s="36"/>
      <c r="E58" s="37"/>
      <c r="F58" s="4"/>
      <c r="G58" s="4"/>
      <c r="I58" s="38"/>
    </row>
    <row r="59" spans="1:9" s="1" customFormat="1" ht="23.25" x14ac:dyDescent="0.5">
      <c r="B59" s="65" t="s">
        <v>46</v>
      </c>
      <c r="C59" s="66"/>
      <c r="D59" s="65" t="s">
        <v>47</v>
      </c>
      <c r="E59" s="66"/>
      <c r="F59" s="66"/>
      <c r="G59" s="67" t="s">
        <v>48</v>
      </c>
      <c r="H59" s="66"/>
      <c r="I59" s="66"/>
    </row>
    <row r="60" spans="1:9" s="1" customFormat="1" ht="23.25" x14ac:dyDescent="0.5">
      <c r="B60" s="65" t="s">
        <v>49</v>
      </c>
      <c r="C60" s="66"/>
      <c r="D60" s="65" t="s">
        <v>50</v>
      </c>
      <c r="E60" s="66"/>
      <c r="F60" s="66"/>
      <c r="G60" s="67" t="s">
        <v>51</v>
      </c>
      <c r="H60" s="66"/>
      <c r="I60" s="66"/>
    </row>
    <row r="61" spans="1:9" s="1" customFormat="1" ht="23.25" x14ac:dyDescent="0.5">
      <c r="C61"/>
      <c r="E61"/>
      <c r="F61"/>
      <c r="G61" s="4"/>
      <c r="H61"/>
      <c r="I61"/>
    </row>
    <row r="62" spans="1:9" s="1" customFormat="1" ht="23.25" x14ac:dyDescent="0.5">
      <c r="C62"/>
      <c r="E62"/>
      <c r="F62"/>
      <c r="G62" s="4"/>
      <c r="H62"/>
      <c r="I62"/>
    </row>
    <row r="63" spans="1:9" s="1" customFormat="1" ht="23.25" x14ac:dyDescent="0.5">
      <c r="A63" s="39"/>
      <c r="B63" s="39"/>
      <c r="C63" s="40"/>
      <c r="D63" s="39"/>
      <c r="E63" s="41"/>
      <c r="F63" s="42"/>
      <c r="G63" s="42"/>
      <c r="H63" s="39"/>
      <c r="I63" s="39"/>
    </row>
    <row r="64" spans="1:9" s="1" customFormat="1" ht="23.25" x14ac:dyDescent="0.5">
      <c r="A64" s="39"/>
      <c r="B64" s="39"/>
      <c r="C64" s="40"/>
      <c r="D64" s="39"/>
      <c r="E64" s="41"/>
      <c r="F64" s="42"/>
      <c r="G64" s="42"/>
      <c r="H64" s="39"/>
      <c r="I64" s="39"/>
    </row>
    <row r="65" spans="1:256" s="1" customFormat="1" ht="23.25" x14ac:dyDescent="0.5">
      <c r="A65" s="39"/>
      <c r="B65" s="39"/>
      <c r="C65" s="40"/>
      <c r="D65" s="39"/>
      <c r="E65" s="41"/>
      <c r="F65" s="42"/>
      <c r="G65" s="42"/>
      <c r="H65" s="39"/>
      <c r="I65" s="39"/>
    </row>
    <row r="66" spans="1:256" s="1" customFormat="1" ht="23.25" x14ac:dyDescent="0.5">
      <c r="A66" s="39"/>
      <c r="B66" s="39"/>
      <c r="C66" s="40"/>
      <c r="D66" s="39"/>
      <c r="E66" s="41"/>
      <c r="F66" s="42"/>
      <c r="G66" s="42"/>
      <c r="H66" s="39"/>
      <c r="I66" s="39"/>
    </row>
    <row r="67" spans="1:256" s="1" customFormat="1" ht="23.25" x14ac:dyDescent="0.5">
      <c r="A67" s="39"/>
      <c r="B67" s="39"/>
      <c r="C67" s="40"/>
      <c r="D67" s="39"/>
      <c r="E67" s="41"/>
      <c r="F67" s="42"/>
      <c r="G67" s="42"/>
      <c r="H67" s="39"/>
      <c r="I67" s="39"/>
    </row>
    <row r="68" spans="1:256" s="4" customFormat="1" ht="23.25" x14ac:dyDescent="0.5">
      <c r="A68" s="39"/>
      <c r="B68" s="39"/>
      <c r="C68" s="40"/>
      <c r="D68" s="39"/>
      <c r="E68" s="41"/>
      <c r="F68" s="42"/>
      <c r="G68" s="42"/>
      <c r="H68" s="39"/>
      <c r="I68" s="39"/>
    </row>
    <row r="69" spans="1:256" s="4" customFormat="1" ht="23.25" x14ac:dyDescent="0.5">
      <c r="A69" s="39"/>
      <c r="B69" s="39"/>
      <c r="C69" s="40"/>
      <c r="D69" s="39"/>
      <c r="E69" s="41"/>
      <c r="F69" s="42"/>
      <c r="G69" s="42"/>
      <c r="H69" s="39"/>
      <c r="I69" s="39"/>
    </row>
    <row r="70" spans="1:256" s="4" customFormat="1" ht="23.25" x14ac:dyDescent="0.5">
      <c r="A70" s="39"/>
      <c r="B70" s="39"/>
      <c r="C70" s="40"/>
      <c r="D70" s="39"/>
      <c r="E70" s="41"/>
      <c r="F70" s="42"/>
      <c r="G70" s="42"/>
      <c r="H70" s="39"/>
      <c r="I70" s="39"/>
    </row>
    <row r="71" spans="1:256" s="1" customFormat="1" ht="23.25" x14ac:dyDescent="0.5">
      <c r="A71" s="39"/>
      <c r="B71" s="39"/>
      <c r="C71" s="40"/>
      <c r="D71" s="39"/>
      <c r="E71" s="41"/>
      <c r="F71" s="42"/>
      <c r="G71" s="42"/>
      <c r="H71" s="39"/>
      <c r="I71" s="39"/>
    </row>
    <row r="72" spans="1:256" s="1" customFormat="1" ht="23.25" x14ac:dyDescent="0.5">
      <c r="A72" s="39"/>
      <c r="B72" s="39"/>
      <c r="C72" s="40"/>
      <c r="D72" s="39"/>
      <c r="E72" s="41"/>
      <c r="F72" s="42"/>
      <c r="G72" s="42"/>
      <c r="H72" s="39"/>
      <c r="I72" s="39"/>
    </row>
    <row r="73" spans="1:256" s="1" customFormat="1" ht="23.25" x14ac:dyDescent="0.5">
      <c r="A73" s="39"/>
      <c r="B73" s="39"/>
      <c r="C73" s="40"/>
      <c r="D73" s="39"/>
      <c r="E73" s="41"/>
      <c r="F73" s="42"/>
      <c r="G73" s="42"/>
      <c r="H73" s="39"/>
      <c r="I73" s="39"/>
    </row>
    <row r="74" spans="1:256" s="30" customFormat="1" ht="23.25" x14ac:dyDescent="0.5">
      <c r="A74" s="39"/>
      <c r="B74" s="39"/>
      <c r="C74" s="40"/>
      <c r="D74" s="39"/>
      <c r="E74" s="41"/>
      <c r="F74" s="42"/>
      <c r="G74" s="42"/>
      <c r="H74" s="39"/>
      <c r="I74" s="39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spans="1:256" s="1" customFormat="1" ht="23.25" x14ac:dyDescent="0.5">
      <c r="A75" s="39"/>
      <c r="B75" s="39"/>
      <c r="C75" s="40"/>
      <c r="D75" s="39"/>
      <c r="E75" s="41"/>
      <c r="F75" s="42"/>
      <c r="G75" s="42"/>
      <c r="H75" s="39"/>
      <c r="I75" s="39"/>
    </row>
    <row r="76" spans="1:256" s="1" customFormat="1" ht="23.25" x14ac:dyDescent="0.5">
      <c r="A76" s="39"/>
      <c r="B76" s="39"/>
      <c r="C76" s="40"/>
      <c r="D76" s="39"/>
      <c r="E76" s="41"/>
      <c r="F76" s="42"/>
      <c r="G76" s="42"/>
      <c r="H76" s="39"/>
      <c r="I76" s="39"/>
    </row>
    <row r="77" spans="1:256" s="1" customFormat="1" ht="23.25" x14ac:dyDescent="0.5">
      <c r="A77" s="39"/>
      <c r="B77" s="39"/>
      <c r="C77" s="40"/>
      <c r="D77" s="39"/>
      <c r="E77" s="41"/>
      <c r="F77" s="42"/>
      <c r="G77" s="42"/>
      <c r="H77" s="39"/>
      <c r="I77" s="39"/>
    </row>
    <row r="78" spans="1:256" s="1" customFormat="1" ht="23.25" x14ac:dyDescent="0.5">
      <c r="A78" s="39"/>
      <c r="B78" s="39"/>
      <c r="C78" s="40"/>
      <c r="D78" s="39"/>
      <c r="E78" s="41"/>
      <c r="F78" s="42"/>
      <c r="G78" s="42"/>
      <c r="H78" s="39"/>
      <c r="I78" s="39"/>
    </row>
    <row r="79" spans="1:256" s="1" customFormat="1" ht="23.25" x14ac:dyDescent="0.5">
      <c r="A79" s="39"/>
      <c r="B79" s="39"/>
      <c r="C79" s="40"/>
      <c r="D79" s="39"/>
      <c r="E79" s="41"/>
      <c r="F79" s="42"/>
      <c r="G79" s="42"/>
      <c r="H79" s="39"/>
      <c r="I79" s="39"/>
    </row>
    <row r="80" spans="1:256" s="1" customFormat="1" ht="23.25" x14ac:dyDescent="0.5">
      <c r="A80" s="39"/>
      <c r="B80" s="39"/>
      <c r="C80" s="40"/>
      <c r="D80" s="39"/>
      <c r="E80" s="41"/>
      <c r="F80" s="42"/>
      <c r="G80" s="42"/>
      <c r="H80" s="39"/>
      <c r="I80" s="39"/>
    </row>
    <row r="81" spans="1:9" s="1" customFormat="1" ht="23.25" x14ac:dyDescent="0.5">
      <c r="A81" s="39"/>
      <c r="B81" s="39"/>
      <c r="C81" s="40"/>
      <c r="D81" s="39"/>
      <c r="E81" s="41"/>
      <c r="F81" s="42"/>
      <c r="G81" s="42"/>
      <c r="H81" s="39"/>
      <c r="I81" s="39"/>
    </row>
    <row r="82" spans="1:9" s="1" customFormat="1" ht="23.25" x14ac:dyDescent="0.5">
      <c r="A82" s="39"/>
      <c r="B82" s="39"/>
      <c r="C82" s="40"/>
      <c r="D82" s="39"/>
      <c r="E82" s="41"/>
      <c r="F82" s="42"/>
      <c r="G82" s="42"/>
      <c r="H82" s="39"/>
      <c r="I82" s="39"/>
    </row>
    <row r="83" spans="1:9" s="1" customFormat="1" ht="23.25" x14ac:dyDescent="0.5">
      <c r="A83" s="39"/>
      <c r="B83" s="39"/>
      <c r="C83" s="40"/>
      <c r="D83" s="39"/>
      <c r="E83" s="41"/>
      <c r="F83" s="42"/>
      <c r="G83" s="42"/>
      <c r="H83" s="39"/>
      <c r="I83" s="39"/>
    </row>
    <row r="84" spans="1:9" s="1" customFormat="1" ht="23.25" x14ac:dyDescent="0.5">
      <c r="A84" s="39"/>
      <c r="B84" s="39"/>
      <c r="C84" s="40"/>
      <c r="D84" s="39"/>
      <c r="E84" s="41"/>
      <c r="F84" s="42"/>
      <c r="G84" s="42"/>
      <c r="H84" s="39"/>
      <c r="I84" s="39"/>
    </row>
    <row r="85" spans="1:9" s="1" customFormat="1" ht="23.25" x14ac:dyDescent="0.5">
      <c r="A85" s="39"/>
      <c r="B85" s="39"/>
      <c r="C85" s="40"/>
      <c r="D85" s="39"/>
      <c r="E85" s="41"/>
      <c r="F85" s="42"/>
      <c r="G85" s="42"/>
      <c r="H85" s="39"/>
      <c r="I85" s="39"/>
    </row>
    <row r="86" spans="1:9" s="1" customFormat="1" ht="23.25" x14ac:dyDescent="0.5">
      <c r="A86" s="39"/>
      <c r="B86" s="39"/>
      <c r="C86" s="40"/>
      <c r="D86" s="39"/>
      <c r="E86" s="41"/>
      <c r="F86" s="42"/>
      <c r="G86" s="42"/>
      <c r="H86" s="39"/>
      <c r="I86" s="39"/>
    </row>
    <row r="87" spans="1:9" s="1" customFormat="1" ht="23.25" x14ac:dyDescent="0.5">
      <c r="A87" s="39"/>
      <c r="B87" s="39"/>
      <c r="C87" s="40"/>
      <c r="D87" s="39"/>
      <c r="E87" s="41"/>
      <c r="F87" s="42"/>
      <c r="G87" s="42"/>
      <c r="H87" s="39"/>
      <c r="I87" s="39"/>
    </row>
    <row r="88" spans="1:9" s="1" customFormat="1" ht="23.25" x14ac:dyDescent="0.5">
      <c r="A88" s="39"/>
      <c r="B88" s="39"/>
      <c r="C88" s="40"/>
      <c r="D88" s="39"/>
      <c r="E88" s="41"/>
      <c r="F88" s="42"/>
      <c r="G88" s="42"/>
      <c r="H88" s="39"/>
      <c r="I88" s="39"/>
    </row>
    <row r="89" spans="1:9" s="1" customFormat="1" ht="23.25" x14ac:dyDescent="0.5">
      <c r="A89" s="39"/>
      <c r="B89" s="39"/>
      <c r="C89" s="40"/>
      <c r="D89" s="39"/>
      <c r="E89" s="41"/>
      <c r="F89" s="42"/>
      <c r="G89" s="42"/>
      <c r="H89" s="39"/>
      <c r="I89" s="39"/>
    </row>
    <row r="90" spans="1:9" s="1" customFormat="1" ht="23.25" x14ac:dyDescent="0.5">
      <c r="A90" s="39"/>
      <c r="B90" s="39"/>
      <c r="C90" s="40"/>
      <c r="D90" s="39"/>
      <c r="E90" s="41"/>
      <c r="F90" s="42"/>
      <c r="G90" s="42"/>
      <c r="H90" s="39"/>
      <c r="I90" s="39"/>
    </row>
    <row r="91" spans="1:9" s="1" customFormat="1" ht="23.25" x14ac:dyDescent="0.5">
      <c r="A91" s="39"/>
      <c r="B91" s="39"/>
      <c r="C91" s="40"/>
      <c r="D91" s="39"/>
      <c r="E91" s="41"/>
      <c r="F91" s="42"/>
      <c r="G91" s="42"/>
      <c r="H91" s="39"/>
      <c r="I91" s="39"/>
    </row>
    <row r="92" spans="1:9" s="1" customFormat="1" ht="23.25" x14ac:dyDescent="0.5">
      <c r="A92" s="39"/>
      <c r="B92" s="39"/>
      <c r="C92" s="40"/>
      <c r="D92" s="39"/>
      <c r="E92" s="41"/>
      <c r="F92" s="42"/>
      <c r="G92" s="42"/>
      <c r="H92" s="39"/>
      <c r="I92" s="39"/>
    </row>
    <row r="93" spans="1:9" s="1" customFormat="1" ht="23.25" x14ac:dyDescent="0.5">
      <c r="A93" s="39"/>
      <c r="B93" s="39"/>
      <c r="C93" s="40"/>
      <c r="D93" s="39"/>
      <c r="E93" s="41"/>
      <c r="F93" s="42"/>
      <c r="G93" s="42"/>
      <c r="H93" s="39"/>
      <c r="I93" s="39"/>
    </row>
    <row r="94" spans="1:9" s="1" customFormat="1" ht="23.25" x14ac:dyDescent="0.5">
      <c r="A94" s="39"/>
      <c r="B94" s="39"/>
      <c r="C94" s="40"/>
      <c r="D94" s="39"/>
      <c r="E94" s="41"/>
      <c r="F94" s="42"/>
      <c r="G94" s="42"/>
      <c r="H94" s="39"/>
      <c r="I94" s="39"/>
    </row>
    <row r="95" spans="1:9" s="1" customFormat="1" ht="23.25" x14ac:dyDescent="0.5">
      <c r="A95" s="39"/>
      <c r="B95" s="39"/>
      <c r="C95" s="40"/>
      <c r="D95" s="39"/>
      <c r="E95" s="41"/>
      <c r="F95" s="42"/>
      <c r="G95" s="42"/>
      <c r="H95" s="39"/>
      <c r="I95" s="39"/>
    </row>
    <row r="96" spans="1:9" s="1" customFormat="1" ht="23.25" x14ac:dyDescent="0.5">
      <c r="A96" s="39"/>
      <c r="B96" s="39"/>
      <c r="C96" s="40"/>
      <c r="D96" s="39"/>
      <c r="E96" s="41"/>
      <c r="F96" s="42"/>
      <c r="G96" s="42"/>
      <c r="H96" s="39"/>
      <c r="I96" s="39"/>
    </row>
  </sheetData>
  <mergeCells count="25">
    <mergeCell ref="B13:B15"/>
    <mergeCell ref="A1:I1"/>
    <mergeCell ref="A2:I2"/>
    <mergeCell ref="A3:I3"/>
    <mergeCell ref="B7:B9"/>
    <mergeCell ref="B10:B12"/>
    <mergeCell ref="C5:C6"/>
    <mergeCell ref="B52:B54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6:B48"/>
    <mergeCell ref="B49:B51"/>
    <mergeCell ref="B59:C59"/>
    <mergeCell ref="D59:F59"/>
    <mergeCell ref="G59:I59"/>
    <mergeCell ref="B60:C60"/>
    <mergeCell ref="D60:F60"/>
    <mergeCell ref="G60:I6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1D20-FBF7-41E3-9A6B-74B12EB3F6B3}">
  <dimension ref="A1:IV80"/>
  <sheetViews>
    <sheetView workbookViewId="0">
      <selection activeCell="C4" sqref="C4:C6"/>
    </sheetView>
  </sheetViews>
  <sheetFormatPr defaultRowHeight="21" x14ac:dyDescent="0.45"/>
  <cols>
    <col min="1" max="1" width="5.85546875" style="39" customWidth="1"/>
    <col min="2" max="2" width="38" style="39" customWidth="1"/>
    <col min="3" max="3" width="12.140625" style="40" customWidth="1"/>
    <col min="4" max="4" width="13.5703125" style="39" customWidth="1"/>
    <col min="5" max="5" width="10.5703125" style="41" customWidth="1"/>
    <col min="6" max="7" width="36.140625" style="42" bestFit="1" customWidth="1"/>
    <col min="8" max="8" width="14.42578125" style="39" customWidth="1"/>
    <col min="9" max="9" width="18.42578125" style="39" customWidth="1"/>
    <col min="10" max="256" width="9.140625" style="39"/>
    <col min="257" max="257" width="5.85546875" style="39" customWidth="1"/>
    <col min="258" max="258" width="38" style="39" customWidth="1"/>
    <col min="259" max="259" width="12.140625" style="39" customWidth="1"/>
    <col min="260" max="260" width="11.7109375" style="39" bestFit="1" customWidth="1"/>
    <col min="261" max="261" width="10.5703125" style="39" customWidth="1"/>
    <col min="262" max="263" width="36.140625" style="39" bestFit="1" customWidth="1"/>
    <col min="264" max="264" width="14.42578125" style="39" customWidth="1"/>
    <col min="265" max="265" width="18.42578125" style="39" customWidth="1"/>
    <col min="266" max="512" width="9.140625" style="39"/>
    <col min="513" max="513" width="5.85546875" style="39" customWidth="1"/>
    <col min="514" max="514" width="38" style="39" customWidth="1"/>
    <col min="515" max="515" width="12.140625" style="39" customWidth="1"/>
    <col min="516" max="516" width="11.7109375" style="39" bestFit="1" customWidth="1"/>
    <col min="517" max="517" width="10.5703125" style="39" customWidth="1"/>
    <col min="518" max="519" width="36.140625" style="39" bestFit="1" customWidth="1"/>
    <col min="520" max="520" width="14.42578125" style="39" customWidth="1"/>
    <col min="521" max="521" width="18.42578125" style="39" customWidth="1"/>
    <col min="522" max="768" width="9.140625" style="39"/>
    <col min="769" max="769" width="5.85546875" style="39" customWidth="1"/>
    <col min="770" max="770" width="38" style="39" customWidth="1"/>
    <col min="771" max="771" width="12.140625" style="39" customWidth="1"/>
    <col min="772" max="772" width="11.7109375" style="39" bestFit="1" customWidth="1"/>
    <col min="773" max="773" width="10.5703125" style="39" customWidth="1"/>
    <col min="774" max="775" width="36.140625" style="39" bestFit="1" customWidth="1"/>
    <col min="776" max="776" width="14.42578125" style="39" customWidth="1"/>
    <col min="777" max="777" width="18.42578125" style="39" customWidth="1"/>
    <col min="778" max="1024" width="9.140625" style="39"/>
    <col min="1025" max="1025" width="5.85546875" style="39" customWidth="1"/>
    <col min="1026" max="1026" width="38" style="39" customWidth="1"/>
    <col min="1027" max="1027" width="12.140625" style="39" customWidth="1"/>
    <col min="1028" max="1028" width="11.7109375" style="39" bestFit="1" customWidth="1"/>
    <col min="1029" max="1029" width="10.5703125" style="39" customWidth="1"/>
    <col min="1030" max="1031" width="36.140625" style="39" bestFit="1" customWidth="1"/>
    <col min="1032" max="1032" width="14.42578125" style="39" customWidth="1"/>
    <col min="1033" max="1033" width="18.42578125" style="39" customWidth="1"/>
    <col min="1034" max="1280" width="9.140625" style="39"/>
    <col min="1281" max="1281" width="5.85546875" style="39" customWidth="1"/>
    <col min="1282" max="1282" width="38" style="39" customWidth="1"/>
    <col min="1283" max="1283" width="12.140625" style="39" customWidth="1"/>
    <col min="1284" max="1284" width="11.7109375" style="39" bestFit="1" customWidth="1"/>
    <col min="1285" max="1285" width="10.5703125" style="39" customWidth="1"/>
    <col min="1286" max="1287" width="36.140625" style="39" bestFit="1" customWidth="1"/>
    <col min="1288" max="1288" width="14.42578125" style="39" customWidth="1"/>
    <col min="1289" max="1289" width="18.42578125" style="39" customWidth="1"/>
    <col min="1290" max="1536" width="9.140625" style="39"/>
    <col min="1537" max="1537" width="5.85546875" style="39" customWidth="1"/>
    <col min="1538" max="1538" width="38" style="39" customWidth="1"/>
    <col min="1539" max="1539" width="12.140625" style="39" customWidth="1"/>
    <col min="1540" max="1540" width="11.7109375" style="39" bestFit="1" customWidth="1"/>
    <col min="1541" max="1541" width="10.5703125" style="39" customWidth="1"/>
    <col min="1542" max="1543" width="36.140625" style="39" bestFit="1" customWidth="1"/>
    <col min="1544" max="1544" width="14.42578125" style="39" customWidth="1"/>
    <col min="1545" max="1545" width="18.42578125" style="39" customWidth="1"/>
    <col min="1546" max="1792" width="9.140625" style="39"/>
    <col min="1793" max="1793" width="5.85546875" style="39" customWidth="1"/>
    <col min="1794" max="1794" width="38" style="39" customWidth="1"/>
    <col min="1795" max="1795" width="12.140625" style="39" customWidth="1"/>
    <col min="1796" max="1796" width="11.7109375" style="39" bestFit="1" customWidth="1"/>
    <col min="1797" max="1797" width="10.5703125" style="39" customWidth="1"/>
    <col min="1798" max="1799" width="36.140625" style="39" bestFit="1" customWidth="1"/>
    <col min="1800" max="1800" width="14.42578125" style="39" customWidth="1"/>
    <col min="1801" max="1801" width="18.42578125" style="39" customWidth="1"/>
    <col min="1802" max="2048" width="9.140625" style="39"/>
    <col min="2049" max="2049" width="5.85546875" style="39" customWidth="1"/>
    <col min="2050" max="2050" width="38" style="39" customWidth="1"/>
    <col min="2051" max="2051" width="12.140625" style="39" customWidth="1"/>
    <col min="2052" max="2052" width="11.7109375" style="39" bestFit="1" customWidth="1"/>
    <col min="2053" max="2053" width="10.5703125" style="39" customWidth="1"/>
    <col min="2054" max="2055" width="36.140625" style="39" bestFit="1" customWidth="1"/>
    <col min="2056" max="2056" width="14.42578125" style="39" customWidth="1"/>
    <col min="2057" max="2057" width="18.42578125" style="39" customWidth="1"/>
    <col min="2058" max="2304" width="9.140625" style="39"/>
    <col min="2305" max="2305" width="5.85546875" style="39" customWidth="1"/>
    <col min="2306" max="2306" width="38" style="39" customWidth="1"/>
    <col min="2307" max="2307" width="12.140625" style="39" customWidth="1"/>
    <col min="2308" max="2308" width="11.7109375" style="39" bestFit="1" customWidth="1"/>
    <col min="2309" max="2309" width="10.5703125" style="39" customWidth="1"/>
    <col min="2310" max="2311" width="36.140625" style="39" bestFit="1" customWidth="1"/>
    <col min="2312" max="2312" width="14.42578125" style="39" customWidth="1"/>
    <col min="2313" max="2313" width="18.42578125" style="39" customWidth="1"/>
    <col min="2314" max="2560" width="9.140625" style="39"/>
    <col min="2561" max="2561" width="5.85546875" style="39" customWidth="1"/>
    <col min="2562" max="2562" width="38" style="39" customWidth="1"/>
    <col min="2563" max="2563" width="12.140625" style="39" customWidth="1"/>
    <col min="2564" max="2564" width="11.7109375" style="39" bestFit="1" customWidth="1"/>
    <col min="2565" max="2565" width="10.5703125" style="39" customWidth="1"/>
    <col min="2566" max="2567" width="36.140625" style="39" bestFit="1" customWidth="1"/>
    <col min="2568" max="2568" width="14.42578125" style="39" customWidth="1"/>
    <col min="2569" max="2569" width="18.42578125" style="39" customWidth="1"/>
    <col min="2570" max="2816" width="9.140625" style="39"/>
    <col min="2817" max="2817" width="5.85546875" style="39" customWidth="1"/>
    <col min="2818" max="2818" width="38" style="39" customWidth="1"/>
    <col min="2819" max="2819" width="12.140625" style="39" customWidth="1"/>
    <col min="2820" max="2820" width="11.7109375" style="39" bestFit="1" customWidth="1"/>
    <col min="2821" max="2821" width="10.5703125" style="39" customWidth="1"/>
    <col min="2822" max="2823" width="36.140625" style="39" bestFit="1" customWidth="1"/>
    <col min="2824" max="2824" width="14.42578125" style="39" customWidth="1"/>
    <col min="2825" max="2825" width="18.42578125" style="39" customWidth="1"/>
    <col min="2826" max="3072" width="9.140625" style="39"/>
    <col min="3073" max="3073" width="5.85546875" style="39" customWidth="1"/>
    <col min="3074" max="3074" width="38" style="39" customWidth="1"/>
    <col min="3075" max="3075" width="12.140625" style="39" customWidth="1"/>
    <col min="3076" max="3076" width="11.7109375" style="39" bestFit="1" customWidth="1"/>
    <col min="3077" max="3077" width="10.5703125" style="39" customWidth="1"/>
    <col min="3078" max="3079" width="36.140625" style="39" bestFit="1" customWidth="1"/>
    <col min="3080" max="3080" width="14.42578125" style="39" customWidth="1"/>
    <col min="3081" max="3081" width="18.42578125" style="39" customWidth="1"/>
    <col min="3082" max="3328" width="9.140625" style="39"/>
    <col min="3329" max="3329" width="5.85546875" style="39" customWidth="1"/>
    <col min="3330" max="3330" width="38" style="39" customWidth="1"/>
    <col min="3331" max="3331" width="12.140625" style="39" customWidth="1"/>
    <col min="3332" max="3332" width="11.7109375" style="39" bestFit="1" customWidth="1"/>
    <col min="3333" max="3333" width="10.5703125" style="39" customWidth="1"/>
    <col min="3334" max="3335" width="36.140625" style="39" bestFit="1" customWidth="1"/>
    <col min="3336" max="3336" width="14.42578125" style="39" customWidth="1"/>
    <col min="3337" max="3337" width="18.42578125" style="39" customWidth="1"/>
    <col min="3338" max="3584" width="9.140625" style="39"/>
    <col min="3585" max="3585" width="5.85546875" style="39" customWidth="1"/>
    <col min="3586" max="3586" width="38" style="39" customWidth="1"/>
    <col min="3587" max="3587" width="12.140625" style="39" customWidth="1"/>
    <col min="3588" max="3588" width="11.7109375" style="39" bestFit="1" customWidth="1"/>
    <col min="3589" max="3589" width="10.5703125" style="39" customWidth="1"/>
    <col min="3590" max="3591" width="36.140625" style="39" bestFit="1" customWidth="1"/>
    <col min="3592" max="3592" width="14.42578125" style="39" customWidth="1"/>
    <col min="3593" max="3593" width="18.42578125" style="39" customWidth="1"/>
    <col min="3594" max="3840" width="9.140625" style="39"/>
    <col min="3841" max="3841" width="5.85546875" style="39" customWidth="1"/>
    <col min="3842" max="3842" width="38" style="39" customWidth="1"/>
    <col min="3843" max="3843" width="12.140625" style="39" customWidth="1"/>
    <col min="3844" max="3844" width="11.7109375" style="39" bestFit="1" customWidth="1"/>
    <col min="3845" max="3845" width="10.5703125" style="39" customWidth="1"/>
    <col min="3846" max="3847" width="36.140625" style="39" bestFit="1" customWidth="1"/>
    <col min="3848" max="3848" width="14.42578125" style="39" customWidth="1"/>
    <col min="3849" max="3849" width="18.42578125" style="39" customWidth="1"/>
    <col min="3850" max="4096" width="9.140625" style="39"/>
    <col min="4097" max="4097" width="5.85546875" style="39" customWidth="1"/>
    <col min="4098" max="4098" width="38" style="39" customWidth="1"/>
    <col min="4099" max="4099" width="12.140625" style="39" customWidth="1"/>
    <col min="4100" max="4100" width="11.7109375" style="39" bestFit="1" customWidth="1"/>
    <col min="4101" max="4101" width="10.5703125" style="39" customWidth="1"/>
    <col min="4102" max="4103" width="36.140625" style="39" bestFit="1" customWidth="1"/>
    <col min="4104" max="4104" width="14.42578125" style="39" customWidth="1"/>
    <col min="4105" max="4105" width="18.42578125" style="39" customWidth="1"/>
    <col min="4106" max="4352" width="9.140625" style="39"/>
    <col min="4353" max="4353" width="5.85546875" style="39" customWidth="1"/>
    <col min="4354" max="4354" width="38" style="39" customWidth="1"/>
    <col min="4355" max="4355" width="12.140625" style="39" customWidth="1"/>
    <col min="4356" max="4356" width="11.7109375" style="39" bestFit="1" customWidth="1"/>
    <col min="4357" max="4357" width="10.5703125" style="39" customWidth="1"/>
    <col min="4358" max="4359" width="36.140625" style="39" bestFit="1" customWidth="1"/>
    <col min="4360" max="4360" width="14.42578125" style="39" customWidth="1"/>
    <col min="4361" max="4361" width="18.42578125" style="39" customWidth="1"/>
    <col min="4362" max="4608" width="9.140625" style="39"/>
    <col min="4609" max="4609" width="5.85546875" style="39" customWidth="1"/>
    <col min="4610" max="4610" width="38" style="39" customWidth="1"/>
    <col min="4611" max="4611" width="12.140625" style="39" customWidth="1"/>
    <col min="4612" max="4612" width="11.7109375" style="39" bestFit="1" customWidth="1"/>
    <col min="4613" max="4613" width="10.5703125" style="39" customWidth="1"/>
    <col min="4614" max="4615" width="36.140625" style="39" bestFit="1" customWidth="1"/>
    <col min="4616" max="4616" width="14.42578125" style="39" customWidth="1"/>
    <col min="4617" max="4617" width="18.42578125" style="39" customWidth="1"/>
    <col min="4618" max="4864" width="9.140625" style="39"/>
    <col min="4865" max="4865" width="5.85546875" style="39" customWidth="1"/>
    <col min="4866" max="4866" width="38" style="39" customWidth="1"/>
    <col min="4867" max="4867" width="12.140625" style="39" customWidth="1"/>
    <col min="4868" max="4868" width="11.7109375" style="39" bestFit="1" customWidth="1"/>
    <col min="4869" max="4869" width="10.5703125" style="39" customWidth="1"/>
    <col min="4870" max="4871" width="36.140625" style="39" bestFit="1" customWidth="1"/>
    <col min="4872" max="4872" width="14.42578125" style="39" customWidth="1"/>
    <col min="4873" max="4873" width="18.42578125" style="39" customWidth="1"/>
    <col min="4874" max="5120" width="9.140625" style="39"/>
    <col min="5121" max="5121" width="5.85546875" style="39" customWidth="1"/>
    <col min="5122" max="5122" width="38" style="39" customWidth="1"/>
    <col min="5123" max="5123" width="12.140625" style="39" customWidth="1"/>
    <col min="5124" max="5124" width="11.7109375" style="39" bestFit="1" customWidth="1"/>
    <col min="5125" max="5125" width="10.5703125" style="39" customWidth="1"/>
    <col min="5126" max="5127" width="36.140625" style="39" bestFit="1" customWidth="1"/>
    <col min="5128" max="5128" width="14.42578125" style="39" customWidth="1"/>
    <col min="5129" max="5129" width="18.42578125" style="39" customWidth="1"/>
    <col min="5130" max="5376" width="9.140625" style="39"/>
    <col min="5377" max="5377" width="5.85546875" style="39" customWidth="1"/>
    <col min="5378" max="5378" width="38" style="39" customWidth="1"/>
    <col min="5379" max="5379" width="12.140625" style="39" customWidth="1"/>
    <col min="5380" max="5380" width="11.7109375" style="39" bestFit="1" customWidth="1"/>
    <col min="5381" max="5381" width="10.5703125" style="39" customWidth="1"/>
    <col min="5382" max="5383" width="36.140625" style="39" bestFit="1" customWidth="1"/>
    <col min="5384" max="5384" width="14.42578125" style="39" customWidth="1"/>
    <col min="5385" max="5385" width="18.42578125" style="39" customWidth="1"/>
    <col min="5386" max="5632" width="9.140625" style="39"/>
    <col min="5633" max="5633" width="5.85546875" style="39" customWidth="1"/>
    <col min="5634" max="5634" width="38" style="39" customWidth="1"/>
    <col min="5635" max="5635" width="12.140625" style="39" customWidth="1"/>
    <col min="5636" max="5636" width="11.7109375" style="39" bestFit="1" customWidth="1"/>
    <col min="5637" max="5637" width="10.5703125" style="39" customWidth="1"/>
    <col min="5638" max="5639" width="36.140625" style="39" bestFit="1" customWidth="1"/>
    <col min="5640" max="5640" width="14.42578125" style="39" customWidth="1"/>
    <col min="5641" max="5641" width="18.42578125" style="39" customWidth="1"/>
    <col min="5642" max="5888" width="9.140625" style="39"/>
    <col min="5889" max="5889" width="5.85546875" style="39" customWidth="1"/>
    <col min="5890" max="5890" width="38" style="39" customWidth="1"/>
    <col min="5891" max="5891" width="12.140625" style="39" customWidth="1"/>
    <col min="5892" max="5892" width="11.7109375" style="39" bestFit="1" customWidth="1"/>
    <col min="5893" max="5893" width="10.5703125" style="39" customWidth="1"/>
    <col min="5894" max="5895" width="36.140625" style="39" bestFit="1" customWidth="1"/>
    <col min="5896" max="5896" width="14.42578125" style="39" customWidth="1"/>
    <col min="5897" max="5897" width="18.42578125" style="39" customWidth="1"/>
    <col min="5898" max="6144" width="9.140625" style="39"/>
    <col min="6145" max="6145" width="5.85546875" style="39" customWidth="1"/>
    <col min="6146" max="6146" width="38" style="39" customWidth="1"/>
    <col min="6147" max="6147" width="12.140625" style="39" customWidth="1"/>
    <col min="6148" max="6148" width="11.7109375" style="39" bestFit="1" customWidth="1"/>
    <col min="6149" max="6149" width="10.5703125" style="39" customWidth="1"/>
    <col min="6150" max="6151" width="36.140625" style="39" bestFit="1" customWidth="1"/>
    <col min="6152" max="6152" width="14.42578125" style="39" customWidth="1"/>
    <col min="6153" max="6153" width="18.42578125" style="39" customWidth="1"/>
    <col min="6154" max="6400" width="9.140625" style="39"/>
    <col min="6401" max="6401" width="5.85546875" style="39" customWidth="1"/>
    <col min="6402" max="6402" width="38" style="39" customWidth="1"/>
    <col min="6403" max="6403" width="12.140625" style="39" customWidth="1"/>
    <col min="6404" max="6404" width="11.7109375" style="39" bestFit="1" customWidth="1"/>
    <col min="6405" max="6405" width="10.5703125" style="39" customWidth="1"/>
    <col min="6406" max="6407" width="36.140625" style="39" bestFit="1" customWidth="1"/>
    <col min="6408" max="6408" width="14.42578125" style="39" customWidth="1"/>
    <col min="6409" max="6409" width="18.42578125" style="39" customWidth="1"/>
    <col min="6410" max="6656" width="9.140625" style="39"/>
    <col min="6657" max="6657" width="5.85546875" style="39" customWidth="1"/>
    <col min="6658" max="6658" width="38" style="39" customWidth="1"/>
    <col min="6659" max="6659" width="12.140625" style="39" customWidth="1"/>
    <col min="6660" max="6660" width="11.7109375" style="39" bestFit="1" customWidth="1"/>
    <col min="6661" max="6661" width="10.5703125" style="39" customWidth="1"/>
    <col min="6662" max="6663" width="36.140625" style="39" bestFit="1" customWidth="1"/>
    <col min="6664" max="6664" width="14.42578125" style="39" customWidth="1"/>
    <col min="6665" max="6665" width="18.42578125" style="39" customWidth="1"/>
    <col min="6666" max="6912" width="9.140625" style="39"/>
    <col min="6913" max="6913" width="5.85546875" style="39" customWidth="1"/>
    <col min="6914" max="6914" width="38" style="39" customWidth="1"/>
    <col min="6915" max="6915" width="12.140625" style="39" customWidth="1"/>
    <col min="6916" max="6916" width="11.7109375" style="39" bestFit="1" customWidth="1"/>
    <col min="6917" max="6917" width="10.5703125" style="39" customWidth="1"/>
    <col min="6918" max="6919" width="36.140625" style="39" bestFit="1" customWidth="1"/>
    <col min="6920" max="6920" width="14.42578125" style="39" customWidth="1"/>
    <col min="6921" max="6921" width="18.42578125" style="39" customWidth="1"/>
    <col min="6922" max="7168" width="9.140625" style="39"/>
    <col min="7169" max="7169" width="5.85546875" style="39" customWidth="1"/>
    <col min="7170" max="7170" width="38" style="39" customWidth="1"/>
    <col min="7171" max="7171" width="12.140625" style="39" customWidth="1"/>
    <col min="7172" max="7172" width="11.7109375" style="39" bestFit="1" customWidth="1"/>
    <col min="7173" max="7173" width="10.5703125" style="39" customWidth="1"/>
    <col min="7174" max="7175" width="36.140625" style="39" bestFit="1" customWidth="1"/>
    <col min="7176" max="7176" width="14.42578125" style="39" customWidth="1"/>
    <col min="7177" max="7177" width="18.42578125" style="39" customWidth="1"/>
    <col min="7178" max="7424" width="9.140625" style="39"/>
    <col min="7425" max="7425" width="5.85546875" style="39" customWidth="1"/>
    <col min="7426" max="7426" width="38" style="39" customWidth="1"/>
    <col min="7427" max="7427" width="12.140625" style="39" customWidth="1"/>
    <col min="7428" max="7428" width="11.7109375" style="39" bestFit="1" customWidth="1"/>
    <col min="7429" max="7429" width="10.5703125" style="39" customWidth="1"/>
    <col min="7430" max="7431" width="36.140625" style="39" bestFit="1" customWidth="1"/>
    <col min="7432" max="7432" width="14.42578125" style="39" customWidth="1"/>
    <col min="7433" max="7433" width="18.42578125" style="39" customWidth="1"/>
    <col min="7434" max="7680" width="9.140625" style="39"/>
    <col min="7681" max="7681" width="5.85546875" style="39" customWidth="1"/>
    <col min="7682" max="7682" width="38" style="39" customWidth="1"/>
    <col min="7683" max="7683" width="12.140625" style="39" customWidth="1"/>
    <col min="7684" max="7684" width="11.7109375" style="39" bestFit="1" customWidth="1"/>
    <col min="7685" max="7685" width="10.5703125" style="39" customWidth="1"/>
    <col min="7686" max="7687" width="36.140625" style="39" bestFit="1" customWidth="1"/>
    <col min="7688" max="7688" width="14.42578125" style="39" customWidth="1"/>
    <col min="7689" max="7689" width="18.42578125" style="39" customWidth="1"/>
    <col min="7690" max="7936" width="9.140625" style="39"/>
    <col min="7937" max="7937" width="5.85546875" style="39" customWidth="1"/>
    <col min="7938" max="7938" width="38" style="39" customWidth="1"/>
    <col min="7939" max="7939" width="12.140625" style="39" customWidth="1"/>
    <col min="7940" max="7940" width="11.7109375" style="39" bestFit="1" customWidth="1"/>
    <col min="7941" max="7941" width="10.5703125" style="39" customWidth="1"/>
    <col min="7942" max="7943" width="36.140625" style="39" bestFit="1" customWidth="1"/>
    <col min="7944" max="7944" width="14.42578125" style="39" customWidth="1"/>
    <col min="7945" max="7945" width="18.42578125" style="39" customWidth="1"/>
    <col min="7946" max="8192" width="9.140625" style="39"/>
    <col min="8193" max="8193" width="5.85546875" style="39" customWidth="1"/>
    <col min="8194" max="8194" width="38" style="39" customWidth="1"/>
    <col min="8195" max="8195" width="12.140625" style="39" customWidth="1"/>
    <col min="8196" max="8196" width="11.7109375" style="39" bestFit="1" customWidth="1"/>
    <col min="8197" max="8197" width="10.5703125" style="39" customWidth="1"/>
    <col min="8198" max="8199" width="36.140625" style="39" bestFit="1" customWidth="1"/>
    <col min="8200" max="8200" width="14.42578125" style="39" customWidth="1"/>
    <col min="8201" max="8201" width="18.42578125" style="39" customWidth="1"/>
    <col min="8202" max="8448" width="9.140625" style="39"/>
    <col min="8449" max="8449" width="5.85546875" style="39" customWidth="1"/>
    <col min="8450" max="8450" width="38" style="39" customWidth="1"/>
    <col min="8451" max="8451" width="12.140625" style="39" customWidth="1"/>
    <col min="8452" max="8452" width="11.7109375" style="39" bestFit="1" customWidth="1"/>
    <col min="8453" max="8453" width="10.5703125" style="39" customWidth="1"/>
    <col min="8454" max="8455" width="36.140625" style="39" bestFit="1" customWidth="1"/>
    <col min="8456" max="8456" width="14.42578125" style="39" customWidth="1"/>
    <col min="8457" max="8457" width="18.42578125" style="39" customWidth="1"/>
    <col min="8458" max="8704" width="9.140625" style="39"/>
    <col min="8705" max="8705" width="5.85546875" style="39" customWidth="1"/>
    <col min="8706" max="8706" width="38" style="39" customWidth="1"/>
    <col min="8707" max="8707" width="12.140625" style="39" customWidth="1"/>
    <col min="8708" max="8708" width="11.7109375" style="39" bestFit="1" customWidth="1"/>
    <col min="8709" max="8709" width="10.5703125" style="39" customWidth="1"/>
    <col min="8710" max="8711" width="36.140625" style="39" bestFit="1" customWidth="1"/>
    <col min="8712" max="8712" width="14.42578125" style="39" customWidth="1"/>
    <col min="8713" max="8713" width="18.42578125" style="39" customWidth="1"/>
    <col min="8714" max="8960" width="9.140625" style="39"/>
    <col min="8961" max="8961" width="5.85546875" style="39" customWidth="1"/>
    <col min="8962" max="8962" width="38" style="39" customWidth="1"/>
    <col min="8963" max="8963" width="12.140625" style="39" customWidth="1"/>
    <col min="8964" max="8964" width="11.7109375" style="39" bestFit="1" customWidth="1"/>
    <col min="8965" max="8965" width="10.5703125" style="39" customWidth="1"/>
    <col min="8966" max="8967" width="36.140625" style="39" bestFit="1" customWidth="1"/>
    <col min="8968" max="8968" width="14.42578125" style="39" customWidth="1"/>
    <col min="8969" max="8969" width="18.42578125" style="39" customWidth="1"/>
    <col min="8970" max="9216" width="9.140625" style="39"/>
    <col min="9217" max="9217" width="5.85546875" style="39" customWidth="1"/>
    <col min="9218" max="9218" width="38" style="39" customWidth="1"/>
    <col min="9219" max="9219" width="12.140625" style="39" customWidth="1"/>
    <col min="9220" max="9220" width="11.7109375" style="39" bestFit="1" customWidth="1"/>
    <col min="9221" max="9221" width="10.5703125" style="39" customWidth="1"/>
    <col min="9222" max="9223" width="36.140625" style="39" bestFit="1" customWidth="1"/>
    <col min="9224" max="9224" width="14.42578125" style="39" customWidth="1"/>
    <col min="9225" max="9225" width="18.42578125" style="39" customWidth="1"/>
    <col min="9226" max="9472" width="9.140625" style="39"/>
    <col min="9473" max="9473" width="5.85546875" style="39" customWidth="1"/>
    <col min="9474" max="9474" width="38" style="39" customWidth="1"/>
    <col min="9475" max="9475" width="12.140625" style="39" customWidth="1"/>
    <col min="9476" max="9476" width="11.7109375" style="39" bestFit="1" customWidth="1"/>
    <col min="9477" max="9477" width="10.5703125" style="39" customWidth="1"/>
    <col min="9478" max="9479" width="36.140625" style="39" bestFit="1" customWidth="1"/>
    <col min="9480" max="9480" width="14.42578125" style="39" customWidth="1"/>
    <col min="9481" max="9481" width="18.42578125" style="39" customWidth="1"/>
    <col min="9482" max="9728" width="9.140625" style="39"/>
    <col min="9729" max="9729" width="5.85546875" style="39" customWidth="1"/>
    <col min="9730" max="9730" width="38" style="39" customWidth="1"/>
    <col min="9731" max="9731" width="12.140625" style="39" customWidth="1"/>
    <col min="9732" max="9732" width="11.7109375" style="39" bestFit="1" customWidth="1"/>
    <col min="9733" max="9733" width="10.5703125" style="39" customWidth="1"/>
    <col min="9734" max="9735" width="36.140625" style="39" bestFit="1" customWidth="1"/>
    <col min="9736" max="9736" width="14.42578125" style="39" customWidth="1"/>
    <col min="9737" max="9737" width="18.42578125" style="39" customWidth="1"/>
    <col min="9738" max="9984" width="9.140625" style="39"/>
    <col min="9985" max="9985" width="5.85546875" style="39" customWidth="1"/>
    <col min="9986" max="9986" width="38" style="39" customWidth="1"/>
    <col min="9987" max="9987" width="12.140625" style="39" customWidth="1"/>
    <col min="9988" max="9988" width="11.7109375" style="39" bestFit="1" customWidth="1"/>
    <col min="9989" max="9989" width="10.5703125" style="39" customWidth="1"/>
    <col min="9990" max="9991" width="36.140625" style="39" bestFit="1" customWidth="1"/>
    <col min="9992" max="9992" width="14.42578125" style="39" customWidth="1"/>
    <col min="9993" max="9993" width="18.42578125" style="39" customWidth="1"/>
    <col min="9994" max="10240" width="9.140625" style="39"/>
    <col min="10241" max="10241" width="5.85546875" style="39" customWidth="1"/>
    <col min="10242" max="10242" width="38" style="39" customWidth="1"/>
    <col min="10243" max="10243" width="12.140625" style="39" customWidth="1"/>
    <col min="10244" max="10244" width="11.7109375" style="39" bestFit="1" customWidth="1"/>
    <col min="10245" max="10245" width="10.5703125" style="39" customWidth="1"/>
    <col min="10246" max="10247" width="36.140625" style="39" bestFit="1" customWidth="1"/>
    <col min="10248" max="10248" width="14.42578125" style="39" customWidth="1"/>
    <col min="10249" max="10249" width="18.42578125" style="39" customWidth="1"/>
    <col min="10250" max="10496" width="9.140625" style="39"/>
    <col min="10497" max="10497" width="5.85546875" style="39" customWidth="1"/>
    <col min="10498" max="10498" width="38" style="39" customWidth="1"/>
    <col min="10499" max="10499" width="12.140625" style="39" customWidth="1"/>
    <col min="10500" max="10500" width="11.7109375" style="39" bestFit="1" customWidth="1"/>
    <col min="10501" max="10501" width="10.5703125" style="39" customWidth="1"/>
    <col min="10502" max="10503" width="36.140625" style="39" bestFit="1" customWidth="1"/>
    <col min="10504" max="10504" width="14.42578125" style="39" customWidth="1"/>
    <col min="10505" max="10505" width="18.42578125" style="39" customWidth="1"/>
    <col min="10506" max="10752" width="9.140625" style="39"/>
    <col min="10753" max="10753" width="5.85546875" style="39" customWidth="1"/>
    <col min="10754" max="10754" width="38" style="39" customWidth="1"/>
    <col min="10755" max="10755" width="12.140625" style="39" customWidth="1"/>
    <col min="10756" max="10756" width="11.7109375" style="39" bestFit="1" customWidth="1"/>
    <col min="10757" max="10757" width="10.5703125" style="39" customWidth="1"/>
    <col min="10758" max="10759" width="36.140625" style="39" bestFit="1" customWidth="1"/>
    <col min="10760" max="10760" width="14.42578125" style="39" customWidth="1"/>
    <col min="10761" max="10761" width="18.42578125" style="39" customWidth="1"/>
    <col min="10762" max="11008" width="9.140625" style="39"/>
    <col min="11009" max="11009" width="5.85546875" style="39" customWidth="1"/>
    <col min="11010" max="11010" width="38" style="39" customWidth="1"/>
    <col min="11011" max="11011" width="12.140625" style="39" customWidth="1"/>
    <col min="11012" max="11012" width="11.7109375" style="39" bestFit="1" customWidth="1"/>
    <col min="11013" max="11013" width="10.5703125" style="39" customWidth="1"/>
    <col min="11014" max="11015" width="36.140625" style="39" bestFit="1" customWidth="1"/>
    <col min="11016" max="11016" width="14.42578125" style="39" customWidth="1"/>
    <col min="11017" max="11017" width="18.42578125" style="39" customWidth="1"/>
    <col min="11018" max="11264" width="9.140625" style="39"/>
    <col min="11265" max="11265" width="5.85546875" style="39" customWidth="1"/>
    <col min="11266" max="11266" width="38" style="39" customWidth="1"/>
    <col min="11267" max="11267" width="12.140625" style="39" customWidth="1"/>
    <col min="11268" max="11268" width="11.7109375" style="39" bestFit="1" customWidth="1"/>
    <col min="11269" max="11269" width="10.5703125" style="39" customWidth="1"/>
    <col min="11270" max="11271" width="36.140625" style="39" bestFit="1" customWidth="1"/>
    <col min="11272" max="11272" width="14.42578125" style="39" customWidth="1"/>
    <col min="11273" max="11273" width="18.42578125" style="39" customWidth="1"/>
    <col min="11274" max="11520" width="9.140625" style="39"/>
    <col min="11521" max="11521" width="5.85546875" style="39" customWidth="1"/>
    <col min="11522" max="11522" width="38" style="39" customWidth="1"/>
    <col min="11523" max="11523" width="12.140625" style="39" customWidth="1"/>
    <col min="11524" max="11524" width="11.7109375" style="39" bestFit="1" customWidth="1"/>
    <col min="11525" max="11525" width="10.5703125" style="39" customWidth="1"/>
    <col min="11526" max="11527" width="36.140625" style="39" bestFit="1" customWidth="1"/>
    <col min="11528" max="11528" width="14.42578125" style="39" customWidth="1"/>
    <col min="11529" max="11529" width="18.42578125" style="39" customWidth="1"/>
    <col min="11530" max="11776" width="9.140625" style="39"/>
    <col min="11777" max="11777" width="5.85546875" style="39" customWidth="1"/>
    <col min="11778" max="11778" width="38" style="39" customWidth="1"/>
    <col min="11779" max="11779" width="12.140625" style="39" customWidth="1"/>
    <col min="11780" max="11780" width="11.7109375" style="39" bestFit="1" customWidth="1"/>
    <col min="11781" max="11781" width="10.5703125" style="39" customWidth="1"/>
    <col min="11782" max="11783" width="36.140625" style="39" bestFit="1" customWidth="1"/>
    <col min="11784" max="11784" width="14.42578125" style="39" customWidth="1"/>
    <col min="11785" max="11785" width="18.42578125" style="39" customWidth="1"/>
    <col min="11786" max="12032" width="9.140625" style="39"/>
    <col min="12033" max="12033" width="5.85546875" style="39" customWidth="1"/>
    <col min="12034" max="12034" width="38" style="39" customWidth="1"/>
    <col min="12035" max="12035" width="12.140625" style="39" customWidth="1"/>
    <col min="12036" max="12036" width="11.7109375" style="39" bestFit="1" customWidth="1"/>
    <col min="12037" max="12037" width="10.5703125" style="39" customWidth="1"/>
    <col min="12038" max="12039" width="36.140625" style="39" bestFit="1" customWidth="1"/>
    <col min="12040" max="12040" width="14.42578125" style="39" customWidth="1"/>
    <col min="12041" max="12041" width="18.42578125" style="39" customWidth="1"/>
    <col min="12042" max="12288" width="9.140625" style="39"/>
    <col min="12289" max="12289" width="5.85546875" style="39" customWidth="1"/>
    <col min="12290" max="12290" width="38" style="39" customWidth="1"/>
    <col min="12291" max="12291" width="12.140625" style="39" customWidth="1"/>
    <col min="12292" max="12292" width="11.7109375" style="39" bestFit="1" customWidth="1"/>
    <col min="12293" max="12293" width="10.5703125" style="39" customWidth="1"/>
    <col min="12294" max="12295" width="36.140625" style="39" bestFit="1" customWidth="1"/>
    <col min="12296" max="12296" width="14.42578125" style="39" customWidth="1"/>
    <col min="12297" max="12297" width="18.42578125" style="39" customWidth="1"/>
    <col min="12298" max="12544" width="9.140625" style="39"/>
    <col min="12545" max="12545" width="5.85546875" style="39" customWidth="1"/>
    <col min="12546" max="12546" width="38" style="39" customWidth="1"/>
    <col min="12547" max="12547" width="12.140625" style="39" customWidth="1"/>
    <col min="12548" max="12548" width="11.7109375" style="39" bestFit="1" customWidth="1"/>
    <col min="12549" max="12549" width="10.5703125" style="39" customWidth="1"/>
    <col min="12550" max="12551" width="36.140625" style="39" bestFit="1" customWidth="1"/>
    <col min="12552" max="12552" width="14.42578125" style="39" customWidth="1"/>
    <col min="12553" max="12553" width="18.42578125" style="39" customWidth="1"/>
    <col min="12554" max="12800" width="9.140625" style="39"/>
    <col min="12801" max="12801" width="5.85546875" style="39" customWidth="1"/>
    <col min="12802" max="12802" width="38" style="39" customWidth="1"/>
    <col min="12803" max="12803" width="12.140625" style="39" customWidth="1"/>
    <col min="12804" max="12804" width="11.7109375" style="39" bestFit="1" customWidth="1"/>
    <col min="12805" max="12805" width="10.5703125" style="39" customWidth="1"/>
    <col min="12806" max="12807" width="36.140625" style="39" bestFit="1" customWidth="1"/>
    <col min="12808" max="12808" width="14.42578125" style="39" customWidth="1"/>
    <col min="12809" max="12809" width="18.42578125" style="39" customWidth="1"/>
    <col min="12810" max="13056" width="9.140625" style="39"/>
    <col min="13057" max="13057" width="5.85546875" style="39" customWidth="1"/>
    <col min="13058" max="13058" width="38" style="39" customWidth="1"/>
    <col min="13059" max="13059" width="12.140625" style="39" customWidth="1"/>
    <col min="13060" max="13060" width="11.7109375" style="39" bestFit="1" customWidth="1"/>
    <col min="13061" max="13061" width="10.5703125" style="39" customWidth="1"/>
    <col min="13062" max="13063" width="36.140625" style="39" bestFit="1" customWidth="1"/>
    <col min="13064" max="13064" width="14.42578125" style="39" customWidth="1"/>
    <col min="13065" max="13065" width="18.42578125" style="39" customWidth="1"/>
    <col min="13066" max="13312" width="9.140625" style="39"/>
    <col min="13313" max="13313" width="5.85546875" style="39" customWidth="1"/>
    <col min="13314" max="13314" width="38" style="39" customWidth="1"/>
    <col min="13315" max="13315" width="12.140625" style="39" customWidth="1"/>
    <col min="13316" max="13316" width="11.7109375" style="39" bestFit="1" customWidth="1"/>
    <col min="13317" max="13317" width="10.5703125" style="39" customWidth="1"/>
    <col min="13318" max="13319" width="36.140625" style="39" bestFit="1" customWidth="1"/>
    <col min="13320" max="13320" width="14.42578125" style="39" customWidth="1"/>
    <col min="13321" max="13321" width="18.42578125" style="39" customWidth="1"/>
    <col min="13322" max="13568" width="9.140625" style="39"/>
    <col min="13569" max="13569" width="5.85546875" style="39" customWidth="1"/>
    <col min="13570" max="13570" width="38" style="39" customWidth="1"/>
    <col min="13571" max="13571" width="12.140625" style="39" customWidth="1"/>
    <col min="13572" max="13572" width="11.7109375" style="39" bestFit="1" customWidth="1"/>
    <col min="13573" max="13573" width="10.5703125" style="39" customWidth="1"/>
    <col min="13574" max="13575" width="36.140625" style="39" bestFit="1" customWidth="1"/>
    <col min="13576" max="13576" width="14.42578125" style="39" customWidth="1"/>
    <col min="13577" max="13577" width="18.42578125" style="39" customWidth="1"/>
    <col min="13578" max="13824" width="9.140625" style="39"/>
    <col min="13825" max="13825" width="5.85546875" style="39" customWidth="1"/>
    <col min="13826" max="13826" width="38" style="39" customWidth="1"/>
    <col min="13827" max="13827" width="12.140625" style="39" customWidth="1"/>
    <col min="13828" max="13828" width="11.7109375" style="39" bestFit="1" customWidth="1"/>
    <col min="13829" max="13829" width="10.5703125" style="39" customWidth="1"/>
    <col min="13830" max="13831" width="36.140625" style="39" bestFit="1" customWidth="1"/>
    <col min="13832" max="13832" width="14.42578125" style="39" customWidth="1"/>
    <col min="13833" max="13833" width="18.42578125" style="39" customWidth="1"/>
    <col min="13834" max="14080" width="9.140625" style="39"/>
    <col min="14081" max="14081" width="5.85546875" style="39" customWidth="1"/>
    <col min="14082" max="14082" width="38" style="39" customWidth="1"/>
    <col min="14083" max="14083" width="12.140625" style="39" customWidth="1"/>
    <col min="14084" max="14084" width="11.7109375" style="39" bestFit="1" customWidth="1"/>
    <col min="14085" max="14085" width="10.5703125" style="39" customWidth="1"/>
    <col min="14086" max="14087" width="36.140625" style="39" bestFit="1" customWidth="1"/>
    <col min="14088" max="14088" width="14.42578125" style="39" customWidth="1"/>
    <col min="14089" max="14089" width="18.42578125" style="39" customWidth="1"/>
    <col min="14090" max="14336" width="9.140625" style="39"/>
    <col min="14337" max="14337" width="5.85546875" style="39" customWidth="1"/>
    <col min="14338" max="14338" width="38" style="39" customWidth="1"/>
    <col min="14339" max="14339" width="12.140625" style="39" customWidth="1"/>
    <col min="14340" max="14340" width="11.7109375" style="39" bestFit="1" customWidth="1"/>
    <col min="14341" max="14341" width="10.5703125" style="39" customWidth="1"/>
    <col min="14342" max="14343" width="36.140625" style="39" bestFit="1" customWidth="1"/>
    <col min="14344" max="14344" width="14.42578125" style="39" customWidth="1"/>
    <col min="14345" max="14345" width="18.42578125" style="39" customWidth="1"/>
    <col min="14346" max="14592" width="9.140625" style="39"/>
    <col min="14593" max="14593" width="5.85546875" style="39" customWidth="1"/>
    <col min="14594" max="14594" width="38" style="39" customWidth="1"/>
    <col min="14595" max="14595" width="12.140625" style="39" customWidth="1"/>
    <col min="14596" max="14596" width="11.7109375" style="39" bestFit="1" customWidth="1"/>
    <col min="14597" max="14597" width="10.5703125" style="39" customWidth="1"/>
    <col min="14598" max="14599" width="36.140625" style="39" bestFit="1" customWidth="1"/>
    <col min="14600" max="14600" width="14.42578125" style="39" customWidth="1"/>
    <col min="14601" max="14601" width="18.42578125" style="39" customWidth="1"/>
    <col min="14602" max="14848" width="9.140625" style="39"/>
    <col min="14849" max="14849" width="5.85546875" style="39" customWidth="1"/>
    <col min="14850" max="14850" width="38" style="39" customWidth="1"/>
    <col min="14851" max="14851" width="12.140625" style="39" customWidth="1"/>
    <col min="14852" max="14852" width="11.7109375" style="39" bestFit="1" customWidth="1"/>
    <col min="14853" max="14853" width="10.5703125" style="39" customWidth="1"/>
    <col min="14854" max="14855" width="36.140625" style="39" bestFit="1" customWidth="1"/>
    <col min="14856" max="14856" width="14.42578125" style="39" customWidth="1"/>
    <col min="14857" max="14857" width="18.42578125" style="39" customWidth="1"/>
    <col min="14858" max="15104" width="9.140625" style="39"/>
    <col min="15105" max="15105" width="5.85546875" style="39" customWidth="1"/>
    <col min="15106" max="15106" width="38" style="39" customWidth="1"/>
    <col min="15107" max="15107" width="12.140625" style="39" customWidth="1"/>
    <col min="15108" max="15108" width="11.7109375" style="39" bestFit="1" customWidth="1"/>
    <col min="15109" max="15109" width="10.5703125" style="39" customWidth="1"/>
    <col min="15110" max="15111" width="36.140625" style="39" bestFit="1" customWidth="1"/>
    <col min="15112" max="15112" width="14.42578125" style="39" customWidth="1"/>
    <col min="15113" max="15113" width="18.42578125" style="39" customWidth="1"/>
    <col min="15114" max="15360" width="9.140625" style="39"/>
    <col min="15361" max="15361" width="5.85546875" style="39" customWidth="1"/>
    <col min="15362" max="15362" width="38" style="39" customWidth="1"/>
    <col min="15363" max="15363" width="12.140625" style="39" customWidth="1"/>
    <col min="15364" max="15364" width="11.7109375" style="39" bestFit="1" customWidth="1"/>
    <col min="15365" max="15365" width="10.5703125" style="39" customWidth="1"/>
    <col min="15366" max="15367" width="36.140625" style="39" bestFit="1" customWidth="1"/>
    <col min="15368" max="15368" width="14.42578125" style="39" customWidth="1"/>
    <col min="15369" max="15369" width="18.42578125" style="39" customWidth="1"/>
    <col min="15370" max="15616" width="9.140625" style="39"/>
    <col min="15617" max="15617" width="5.85546875" style="39" customWidth="1"/>
    <col min="15618" max="15618" width="38" style="39" customWidth="1"/>
    <col min="15619" max="15619" width="12.140625" style="39" customWidth="1"/>
    <col min="15620" max="15620" width="11.7109375" style="39" bestFit="1" customWidth="1"/>
    <col min="15621" max="15621" width="10.5703125" style="39" customWidth="1"/>
    <col min="15622" max="15623" width="36.140625" style="39" bestFit="1" customWidth="1"/>
    <col min="15624" max="15624" width="14.42578125" style="39" customWidth="1"/>
    <col min="15625" max="15625" width="18.42578125" style="39" customWidth="1"/>
    <col min="15626" max="15872" width="9.140625" style="39"/>
    <col min="15873" max="15873" width="5.85546875" style="39" customWidth="1"/>
    <col min="15874" max="15874" width="38" style="39" customWidth="1"/>
    <col min="15875" max="15875" width="12.140625" style="39" customWidth="1"/>
    <col min="15876" max="15876" width="11.7109375" style="39" bestFit="1" customWidth="1"/>
    <col min="15877" max="15877" width="10.5703125" style="39" customWidth="1"/>
    <col min="15878" max="15879" width="36.140625" style="39" bestFit="1" customWidth="1"/>
    <col min="15880" max="15880" width="14.42578125" style="39" customWidth="1"/>
    <col min="15881" max="15881" width="18.42578125" style="39" customWidth="1"/>
    <col min="15882" max="16128" width="9.140625" style="39"/>
    <col min="16129" max="16129" width="5.85546875" style="39" customWidth="1"/>
    <col min="16130" max="16130" width="38" style="39" customWidth="1"/>
    <col min="16131" max="16131" width="12.140625" style="39" customWidth="1"/>
    <col min="16132" max="16132" width="11.7109375" style="39" bestFit="1" customWidth="1"/>
    <col min="16133" max="16133" width="10.5703125" style="39" customWidth="1"/>
    <col min="16134" max="16135" width="36.140625" style="39" bestFit="1" customWidth="1"/>
    <col min="16136" max="16136" width="14.42578125" style="39" customWidth="1"/>
    <col min="16137" max="16137" width="18.42578125" style="39" customWidth="1"/>
    <col min="16138" max="16384" width="9.140625" style="39"/>
  </cols>
  <sheetData>
    <row r="1" spans="1:256" s="1" customFormat="1" ht="23.25" x14ac:dyDescent="0.5">
      <c r="A1" s="68" t="s">
        <v>87</v>
      </c>
      <c r="B1" s="68"/>
      <c r="C1" s="68"/>
      <c r="D1" s="68"/>
      <c r="E1" s="68"/>
      <c r="F1" s="68"/>
      <c r="G1" s="68"/>
      <c r="H1" s="68"/>
      <c r="I1" s="66"/>
    </row>
    <row r="2" spans="1:256" s="1" customFormat="1" ht="23.25" x14ac:dyDescent="0.5">
      <c r="A2" s="68" t="s">
        <v>1</v>
      </c>
      <c r="B2" s="66"/>
      <c r="C2" s="66"/>
      <c r="D2" s="66"/>
      <c r="E2" s="66"/>
      <c r="F2" s="66"/>
      <c r="G2" s="66"/>
      <c r="H2" s="66"/>
      <c r="I2" s="66"/>
    </row>
    <row r="3" spans="1:256" s="1" customFormat="1" ht="23.25" x14ac:dyDescent="0.5">
      <c r="A3" s="68" t="s">
        <v>88</v>
      </c>
      <c r="B3" s="68"/>
      <c r="C3" s="68"/>
      <c r="D3" s="68"/>
      <c r="E3" s="68"/>
      <c r="F3" s="68"/>
      <c r="G3" s="68"/>
      <c r="H3" s="68"/>
      <c r="I3" s="66"/>
    </row>
    <row r="4" spans="1:256" s="4" customFormat="1" ht="23.25" x14ac:dyDescent="0.5">
      <c r="A4" s="2" t="s">
        <v>3</v>
      </c>
      <c r="B4" s="2" t="s">
        <v>4</v>
      </c>
      <c r="C4" s="3" t="s">
        <v>5</v>
      </c>
      <c r="D4" s="2" t="s">
        <v>6</v>
      </c>
      <c r="E4" s="3" t="s">
        <v>7</v>
      </c>
      <c r="F4" s="2" t="s">
        <v>8</v>
      </c>
      <c r="G4" s="2" t="s">
        <v>9</v>
      </c>
      <c r="H4" s="2" t="s">
        <v>10</v>
      </c>
      <c r="I4" s="2" t="s">
        <v>11</v>
      </c>
    </row>
    <row r="5" spans="1:256" s="4" customFormat="1" ht="23.25" x14ac:dyDescent="0.5">
      <c r="A5" s="5" t="s">
        <v>12</v>
      </c>
      <c r="B5" s="5" t="s">
        <v>13</v>
      </c>
      <c r="C5" s="93" t="s">
        <v>566</v>
      </c>
      <c r="D5" s="5"/>
      <c r="E5" s="6" t="s">
        <v>14</v>
      </c>
      <c r="F5" s="5" t="s">
        <v>15</v>
      </c>
      <c r="G5" s="5" t="s">
        <v>16</v>
      </c>
      <c r="H5" s="5" t="s">
        <v>17</v>
      </c>
      <c r="I5" s="5" t="s">
        <v>18</v>
      </c>
    </row>
    <row r="6" spans="1:256" s="4" customFormat="1" ht="23.25" x14ac:dyDescent="0.5">
      <c r="A6" s="7" t="s">
        <v>19</v>
      </c>
      <c r="B6" s="7" t="s">
        <v>20</v>
      </c>
      <c r="C6" s="94"/>
      <c r="D6" s="7"/>
      <c r="E6" s="8"/>
      <c r="F6" s="7"/>
      <c r="G6" s="7"/>
      <c r="H6" s="7"/>
      <c r="I6" s="5" t="s">
        <v>21</v>
      </c>
    </row>
    <row r="7" spans="1:256" s="1" customFormat="1" ht="23.25" x14ac:dyDescent="0.5">
      <c r="A7" s="12">
        <v>1</v>
      </c>
      <c r="B7" s="69" t="s">
        <v>89</v>
      </c>
      <c r="C7" s="10">
        <v>35380.15</v>
      </c>
      <c r="D7" s="11">
        <f>C7</f>
        <v>35380.15</v>
      </c>
      <c r="E7" s="12" t="s">
        <v>23</v>
      </c>
      <c r="F7" s="11" t="s">
        <v>90</v>
      </c>
      <c r="G7" s="11" t="str">
        <f>F7</f>
        <v>บริษัทเชียงใหม่เฟรชมิลค์ จำกัด</v>
      </c>
      <c r="H7" s="12" t="s">
        <v>25</v>
      </c>
      <c r="I7" s="13" t="s">
        <v>72</v>
      </c>
    </row>
    <row r="8" spans="1:256" s="1" customFormat="1" ht="23.25" x14ac:dyDescent="0.5">
      <c r="A8" s="14"/>
      <c r="B8" s="70"/>
      <c r="C8" s="16"/>
      <c r="D8" s="17"/>
      <c r="E8" s="18" t="s">
        <v>28</v>
      </c>
      <c r="F8" s="19">
        <f>D7</f>
        <v>35380.15</v>
      </c>
      <c r="G8" s="20">
        <f>F8</f>
        <v>35380.15</v>
      </c>
      <c r="H8" s="14"/>
      <c r="I8" s="21">
        <v>45628</v>
      </c>
    </row>
    <row r="9" spans="1:256" s="1" customFormat="1" ht="23.25" x14ac:dyDescent="0.5">
      <c r="A9" s="22"/>
      <c r="B9" s="71"/>
      <c r="C9" s="24"/>
      <c r="D9" s="25"/>
      <c r="E9" s="26"/>
      <c r="F9" s="27"/>
      <c r="G9" s="27"/>
      <c r="H9" s="22"/>
      <c r="I9" s="28"/>
    </row>
    <row r="10" spans="1:256" s="30" customFormat="1" ht="23.25" x14ac:dyDescent="0.5">
      <c r="A10" s="12">
        <v>2</v>
      </c>
      <c r="B10" s="69" t="s">
        <v>91</v>
      </c>
      <c r="C10" s="10">
        <v>157849.9</v>
      </c>
      <c r="D10" s="11">
        <f>C10</f>
        <v>157849.9</v>
      </c>
      <c r="E10" s="12" t="s">
        <v>23</v>
      </c>
      <c r="F10" s="11" t="s">
        <v>90</v>
      </c>
      <c r="G10" s="11" t="str">
        <f>F10</f>
        <v>บริษัทเชียงใหม่เฟรชมิลค์ จำกัด</v>
      </c>
      <c r="H10" s="12" t="s">
        <v>25</v>
      </c>
      <c r="I10" s="13" t="s">
        <v>75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1" customFormat="1" ht="23.25" x14ac:dyDescent="0.5">
      <c r="A11" s="14"/>
      <c r="B11" s="70"/>
      <c r="C11" s="16"/>
      <c r="D11" s="17"/>
      <c r="E11" s="18" t="s">
        <v>28</v>
      </c>
      <c r="F11" s="19">
        <f>D10</f>
        <v>157849.9</v>
      </c>
      <c r="G11" s="20">
        <f>F11</f>
        <v>157849.9</v>
      </c>
      <c r="H11" s="14"/>
      <c r="I11" s="21">
        <v>45628</v>
      </c>
    </row>
    <row r="12" spans="1:256" s="1" customFormat="1" ht="23.25" x14ac:dyDescent="0.5">
      <c r="A12" s="22"/>
      <c r="B12" s="71"/>
      <c r="C12" s="24"/>
      <c r="D12" s="25"/>
      <c r="E12" s="26"/>
      <c r="F12" s="27"/>
      <c r="G12" s="27"/>
      <c r="H12" s="22"/>
      <c r="I12" s="28"/>
    </row>
    <row r="13" spans="1:256" s="1" customFormat="1" ht="23.25" x14ac:dyDescent="0.5">
      <c r="A13" s="12">
        <v>3</v>
      </c>
      <c r="B13" s="78" t="s">
        <v>92</v>
      </c>
      <c r="C13" s="10">
        <v>23070</v>
      </c>
      <c r="D13" s="11">
        <f>C13</f>
        <v>23070</v>
      </c>
      <c r="E13" s="12" t="s">
        <v>23</v>
      </c>
      <c r="F13" s="11" t="s">
        <v>93</v>
      </c>
      <c r="G13" s="11" t="str">
        <f>F13</f>
        <v>ร้านพูนทรัพย์</v>
      </c>
      <c r="H13" s="12" t="s">
        <v>25</v>
      </c>
      <c r="I13" s="13" t="s">
        <v>78</v>
      </c>
    </row>
    <row r="14" spans="1:256" s="1" customFormat="1" ht="23.25" x14ac:dyDescent="0.5">
      <c r="A14" s="14"/>
      <c r="B14" s="79"/>
      <c r="C14" s="16"/>
      <c r="D14" s="17"/>
      <c r="E14" s="18" t="s">
        <v>28</v>
      </c>
      <c r="F14" s="19">
        <f>D13</f>
        <v>23070</v>
      </c>
      <c r="G14" s="20">
        <f>F14</f>
        <v>23070</v>
      </c>
      <c r="H14" s="14"/>
      <c r="I14" s="21">
        <v>45642</v>
      </c>
    </row>
    <row r="15" spans="1:256" s="1" customFormat="1" ht="23.25" x14ac:dyDescent="0.5">
      <c r="A15" s="27"/>
      <c r="B15" s="80"/>
      <c r="C15" s="24"/>
      <c r="D15" s="25"/>
      <c r="E15" s="26"/>
      <c r="F15" s="27"/>
      <c r="G15" s="27"/>
      <c r="H15" s="22"/>
      <c r="I15" s="28"/>
    </row>
    <row r="16" spans="1:256" s="1" customFormat="1" ht="23.25" x14ac:dyDescent="0.5">
      <c r="A16" s="12">
        <v>4</v>
      </c>
      <c r="B16" s="78" t="s">
        <v>94</v>
      </c>
      <c r="C16" s="10">
        <v>3060</v>
      </c>
      <c r="D16" s="11">
        <f>C16</f>
        <v>3060</v>
      </c>
      <c r="E16" s="12" t="s">
        <v>23</v>
      </c>
      <c r="F16" s="11" t="s">
        <v>64</v>
      </c>
      <c r="G16" s="11" t="str">
        <f>F16</f>
        <v>ร้านทรัพย์ทวีการยาง</v>
      </c>
      <c r="H16" s="12" t="s">
        <v>25</v>
      </c>
      <c r="I16" s="13" t="s">
        <v>95</v>
      </c>
    </row>
    <row r="17" spans="1:9" s="1" customFormat="1" ht="23.25" x14ac:dyDescent="0.5">
      <c r="A17" s="14"/>
      <c r="B17" s="79"/>
      <c r="C17" s="16"/>
      <c r="D17" s="17"/>
      <c r="E17" s="18" t="s">
        <v>28</v>
      </c>
      <c r="F17" s="19">
        <f>D16</f>
        <v>3060</v>
      </c>
      <c r="G17" s="20">
        <f>F17</f>
        <v>3060</v>
      </c>
      <c r="H17" s="14"/>
      <c r="I17" s="21">
        <v>45650</v>
      </c>
    </row>
    <row r="18" spans="1:9" s="1" customFormat="1" ht="23.25" x14ac:dyDescent="0.5">
      <c r="A18" s="27"/>
      <c r="B18" s="80"/>
      <c r="C18" s="24"/>
      <c r="D18" s="25"/>
      <c r="E18" s="26"/>
      <c r="F18" s="27"/>
      <c r="G18" s="27"/>
      <c r="H18" s="22"/>
      <c r="I18" s="28"/>
    </row>
    <row r="19" spans="1:9" s="1" customFormat="1" ht="23.25" x14ac:dyDescent="0.5">
      <c r="A19" s="12">
        <v>5</v>
      </c>
      <c r="B19" s="69" t="s">
        <v>96</v>
      </c>
      <c r="C19" s="10">
        <v>16000</v>
      </c>
      <c r="D19" s="11">
        <f>C19</f>
        <v>16000</v>
      </c>
      <c r="E19" s="12" t="s">
        <v>23</v>
      </c>
      <c r="F19" s="11" t="s">
        <v>97</v>
      </c>
      <c r="G19" s="11" t="str">
        <f>F19</f>
        <v>นายภาสกรณ์  คำมูล</v>
      </c>
      <c r="H19" s="12" t="s">
        <v>25</v>
      </c>
      <c r="I19" s="13" t="s">
        <v>95</v>
      </c>
    </row>
    <row r="20" spans="1:9" s="1" customFormat="1" ht="23.25" x14ac:dyDescent="0.5">
      <c r="A20" s="14"/>
      <c r="B20" s="70"/>
      <c r="C20" s="16"/>
      <c r="D20" s="17"/>
      <c r="E20" s="18" t="s">
        <v>28</v>
      </c>
      <c r="F20" s="19">
        <f>D19</f>
        <v>16000</v>
      </c>
      <c r="G20" s="20">
        <f>F20</f>
        <v>16000</v>
      </c>
      <c r="H20" s="14"/>
      <c r="I20" s="21">
        <v>45628</v>
      </c>
    </row>
    <row r="21" spans="1:9" s="1" customFormat="1" ht="23.25" x14ac:dyDescent="0.5">
      <c r="A21" s="27"/>
      <c r="B21" s="71"/>
      <c r="C21" s="24"/>
      <c r="D21" s="25"/>
      <c r="E21" s="26"/>
      <c r="F21" s="27"/>
      <c r="G21" s="27"/>
      <c r="H21" s="22"/>
      <c r="I21" s="28"/>
    </row>
    <row r="22" spans="1:9" s="1" customFormat="1" ht="23.25" x14ac:dyDescent="0.5">
      <c r="A22" s="12">
        <v>6</v>
      </c>
      <c r="B22" s="78" t="s">
        <v>98</v>
      </c>
      <c r="C22" s="10">
        <v>5570</v>
      </c>
      <c r="D22" s="11">
        <f>C22</f>
        <v>5570</v>
      </c>
      <c r="E22" s="12" t="s">
        <v>23</v>
      </c>
      <c r="F22" s="11" t="s">
        <v>64</v>
      </c>
      <c r="G22" s="11" t="str">
        <f>F22</f>
        <v>ร้านทรัพย์ทวีการยาง</v>
      </c>
      <c r="H22" s="12" t="s">
        <v>25</v>
      </c>
      <c r="I22" s="13" t="s">
        <v>99</v>
      </c>
    </row>
    <row r="23" spans="1:9" s="1" customFormat="1" ht="23.25" x14ac:dyDescent="0.5">
      <c r="A23" s="14"/>
      <c r="B23" s="79"/>
      <c r="C23" s="16"/>
      <c r="D23" s="17"/>
      <c r="E23" s="18" t="s">
        <v>28</v>
      </c>
      <c r="F23" s="19">
        <f>D22</f>
        <v>5570</v>
      </c>
      <c r="G23" s="20">
        <f>F23</f>
        <v>5570</v>
      </c>
      <c r="H23" s="14"/>
      <c r="I23" s="21">
        <v>45632</v>
      </c>
    </row>
    <row r="24" spans="1:9" s="1" customFormat="1" ht="23.25" x14ac:dyDescent="0.5">
      <c r="A24" s="27"/>
      <c r="B24" s="80"/>
      <c r="C24" s="24"/>
      <c r="D24" s="25"/>
      <c r="E24" s="26"/>
      <c r="F24" s="27"/>
      <c r="G24" s="27"/>
      <c r="H24" s="22"/>
      <c r="I24" s="28"/>
    </row>
    <row r="25" spans="1:9" s="1" customFormat="1" ht="23.25" x14ac:dyDescent="0.5">
      <c r="A25" s="12">
        <v>7</v>
      </c>
      <c r="B25" s="78" t="s">
        <v>100</v>
      </c>
      <c r="C25" s="10">
        <v>1850</v>
      </c>
      <c r="D25" s="11">
        <f>C25</f>
        <v>1850</v>
      </c>
      <c r="E25" s="12" t="s">
        <v>23</v>
      </c>
      <c r="F25" s="11" t="s">
        <v>101</v>
      </c>
      <c r="G25" s="11" t="str">
        <f>F25</f>
        <v>ร้านต๋อยไดนาโม</v>
      </c>
      <c r="H25" s="12" t="s">
        <v>25</v>
      </c>
      <c r="I25" s="13" t="s">
        <v>102</v>
      </c>
    </row>
    <row r="26" spans="1:9" s="1" customFormat="1" ht="23.25" x14ac:dyDescent="0.5">
      <c r="A26" s="14"/>
      <c r="B26" s="79"/>
      <c r="C26" s="16"/>
      <c r="D26" s="17"/>
      <c r="E26" s="18" t="s">
        <v>28</v>
      </c>
      <c r="F26" s="19">
        <f>D25</f>
        <v>1850</v>
      </c>
      <c r="G26" s="20">
        <f>F26</f>
        <v>1850</v>
      </c>
      <c r="H26" s="14"/>
      <c r="I26" s="21">
        <v>45642</v>
      </c>
    </row>
    <row r="27" spans="1:9" s="1" customFormat="1" ht="23.25" x14ac:dyDescent="0.5">
      <c r="A27" s="22"/>
      <c r="B27" s="80"/>
      <c r="C27" s="24"/>
      <c r="D27" s="25"/>
      <c r="E27" s="26"/>
      <c r="F27" s="27"/>
      <c r="G27" s="27"/>
      <c r="H27" s="22"/>
      <c r="I27" s="28"/>
    </row>
    <row r="28" spans="1:9" s="1" customFormat="1" ht="23.25" x14ac:dyDescent="0.5">
      <c r="A28" s="12">
        <v>8</v>
      </c>
      <c r="B28" s="78" t="s">
        <v>103</v>
      </c>
      <c r="C28" s="10">
        <v>12528.44</v>
      </c>
      <c r="D28" s="11">
        <f>C28</f>
        <v>12528.44</v>
      </c>
      <c r="E28" s="12" t="s">
        <v>23</v>
      </c>
      <c r="F28" s="11" t="s">
        <v>62</v>
      </c>
      <c r="G28" s="11" t="str">
        <f>F28</f>
        <v>บริษัท โตโยต้า เชียงราย จำกัด</v>
      </c>
      <c r="H28" s="12" t="s">
        <v>25</v>
      </c>
      <c r="I28" s="13" t="s">
        <v>104</v>
      </c>
    </row>
    <row r="29" spans="1:9" s="1" customFormat="1" ht="23.25" x14ac:dyDescent="0.5">
      <c r="A29" s="14"/>
      <c r="B29" s="79"/>
      <c r="C29" s="16"/>
      <c r="D29" s="17"/>
      <c r="E29" s="18" t="s">
        <v>28</v>
      </c>
      <c r="F29" s="19">
        <f>D28</f>
        <v>12528.44</v>
      </c>
      <c r="G29" s="20">
        <f>F29</f>
        <v>12528.44</v>
      </c>
      <c r="H29" s="14"/>
      <c r="I29" s="21">
        <v>45642</v>
      </c>
    </row>
    <row r="30" spans="1:9" s="1" customFormat="1" ht="23.25" x14ac:dyDescent="0.5">
      <c r="A30" s="22"/>
      <c r="B30" s="80"/>
      <c r="C30" s="24"/>
      <c r="D30" s="25"/>
      <c r="E30" s="26"/>
      <c r="F30" s="27"/>
      <c r="G30" s="27"/>
      <c r="H30" s="22"/>
      <c r="I30" s="28"/>
    </row>
    <row r="31" spans="1:9" s="1" customFormat="1" ht="23.25" x14ac:dyDescent="0.5">
      <c r="A31" s="12">
        <v>9</v>
      </c>
      <c r="B31" s="69" t="s">
        <v>105</v>
      </c>
      <c r="C31" s="10">
        <v>1450</v>
      </c>
      <c r="D31" s="11">
        <f>C31</f>
        <v>1450</v>
      </c>
      <c r="E31" s="12" t="s">
        <v>23</v>
      </c>
      <c r="F31" s="11" t="s">
        <v>64</v>
      </c>
      <c r="G31" s="11" t="str">
        <f>F31</f>
        <v>ร้านทรัพย์ทวีการยาง</v>
      </c>
      <c r="H31" s="12" t="s">
        <v>25</v>
      </c>
      <c r="I31" s="13" t="s">
        <v>106</v>
      </c>
    </row>
    <row r="32" spans="1:9" s="1" customFormat="1" ht="23.25" x14ac:dyDescent="0.5">
      <c r="A32" s="14"/>
      <c r="B32" s="70"/>
      <c r="C32" s="16"/>
      <c r="D32" s="17"/>
      <c r="E32" s="18" t="s">
        <v>28</v>
      </c>
      <c r="F32" s="19">
        <f>D31</f>
        <v>1450</v>
      </c>
      <c r="G32" s="20">
        <f>F32</f>
        <v>1450</v>
      </c>
      <c r="H32" s="14"/>
      <c r="I32" s="21">
        <v>45644</v>
      </c>
    </row>
    <row r="33" spans="1:256" s="1" customFormat="1" ht="23.25" x14ac:dyDescent="0.5">
      <c r="A33" s="27"/>
      <c r="B33" s="71"/>
      <c r="C33" s="24"/>
      <c r="D33" s="25"/>
      <c r="E33" s="26"/>
      <c r="F33" s="27"/>
      <c r="G33" s="27"/>
      <c r="H33" s="22"/>
      <c r="I33" s="28"/>
    </row>
    <row r="34" spans="1:256" s="1" customFormat="1" ht="23.25" x14ac:dyDescent="0.5">
      <c r="A34" s="12">
        <v>10</v>
      </c>
      <c r="B34" s="78" t="s">
        <v>107</v>
      </c>
      <c r="C34" s="10">
        <v>31500</v>
      </c>
      <c r="D34" s="11">
        <f>C34</f>
        <v>31500</v>
      </c>
      <c r="E34" s="12" t="s">
        <v>23</v>
      </c>
      <c r="F34" s="11" t="s">
        <v>108</v>
      </c>
      <c r="G34" s="11" t="str">
        <f>F34</f>
        <v>ห้างหุ้นส่วนจำกัด เชียงราย มีเดีย ซอฟต์</v>
      </c>
      <c r="H34" s="12" t="s">
        <v>25</v>
      </c>
      <c r="I34" s="13" t="s">
        <v>109</v>
      </c>
    </row>
    <row r="35" spans="1:256" s="1" customFormat="1" ht="23.25" x14ac:dyDescent="0.5">
      <c r="A35" s="14"/>
      <c r="B35" s="79"/>
      <c r="C35" s="16"/>
      <c r="D35" s="17"/>
      <c r="E35" s="18" t="s">
        <v>28</v>
      </c>
      <c r="F35" s="19">
        <f>D34</f>
        <v>31500</v>
      </c>
      <c r="G35" s="20">
        <f>F35</f>
        <v>31500</v>
      </c>
      <c r="H35" s="14"/>
      <c r="I35" s="21">
        <v>45645</v>
      </c>
    </row>
    <row r="36" spans="1:256" s="1" customFormat="1" ht="23.25" x14ac:dyDescent="0.5">
      <c r="A36" s="27"/>
      <c r="B36" s="80"/>
      <c r="C36" s="24"/>
      <c r="D36" s="25"/>
      <c r="E36" s="26"/>
      <c r="F36" s="27"/>
      <c r="G36" s="27"/>
      <c r="H36" s="22"/>
      <c r="I36" s="28"/>
    </row>
    <row r="37" spans="1:256" s="4" customFormat="1" ht="23.25" x14ac:dyDescent="0.5">
      <c r="A37" s="12">
        <v>11</v>
      </c>
      <c r="B37" s="69" t="s">
        <v>110</v>
      </c>
      <c r="C37" s="10">
        <v>4480</v>
      </c>
      <c r="D37" s="11">
        <f>C37</f>
        <v>4480</v>
      </c>
      <c r="E37" s="12" t="s">
        <v>23</v>
      </c>
      <c r="F37" s="11" t="s">
        <v>64</v>
      </c>
      <c r="G37" s="11" t="str">
        <f>F37</f>
        <v>ร้านทรัพย์ทวีการยาง</v>
      </c>
      <c r="H37" s="12" t="s">
        <v>25</v>
      </c>
      <c r="I37" s="13" t="s">
        <v>111</v>
      </c>
    </row>
    <row r="38" spans="1:256" s="4" customFormat="1" ht="23.25" x14ac:dyDescent="0.5">
      <c r="A38" s="14"/>
      <c r="B38" s="70"/>
      <c r="C38" s="16"/>
      <c r="D38" s="17"/>
      <c r="E38" s="18" t="s">
        <v>28</v>
      </c>
      <c r="F38" s="19">
        <f>D37</f>
        <v>4480</v>
      </c>
      <c r="G38" s="20">
        <f>F38</f>
        <v>4480</v>
      </c>
      <c r="H38" s="14"/>
      <c r="I38" s="21">
        <v>45646</v>
      </c>
    </row>
    <row r="39" spans="1:256" s="4" customFormat="1" ht="23.25" x14ac:dyDescent="0.5">
      <c r="A39" s="27"/>
      <c r="B39" s="71"/>
      <c r="C39" s="24"/>
      <c r="D39" s="25"/>
      <c r="E39" s="26"/>
      <c r="F39" s="27"/>
      <c r="G39" s="27"/>
      <c r="H39" s="22"/>
      <c r="I39" s="28"/>
    </row>
    <row r="40" spans="1:256" s="1" customFormat="1" ht="23.25" x14ac:dyDescent="0.5">
      <c r="A40" s="12">
        <v>12</v>
      </c>
      <c r="B40" s="81" t="s">
        <v>112</v>
      </c>
      <c r="C40" s="10">
        <v>1500</v>
      </c>
      <c r="D40" s="11">
        <f>C40</f>
        <v>1500</v>
      </c>
      <c r="E40" s="12" t="s">
        <v>23</v>
      </c>
      <c r="F40" s="11" t="s">
        <v>69</v>
      </c>
      <c r="G40" s="11" t="str">
        <f>F40</f>
        <v>ร้านฮายดี้ มีเดีย</v>
      </c>
      <c r="H40" s="12" t="s">
        <v>25</v>
      </c>
      <c r="I40" s="13" t="s">
        <v>113</v>
      </c>
    </row>
    <row r="41" spans="1:256" s="1" customFormat="1" ht="23.25" x14ac:dyDescent="0.5">
      <c r="A41" s="14"/>
      <c r="B41" s="82"/>
      <c r="C41" s="16"/>
      <c r="D41" s="17"/>
      <c r="E41" s="18" t="s">
        <v>28</v>
      </c>
      <c r="F41" s="19">
        <f>D40</f>
        <v>1500</v>
      </c>
      <c r="G41" s="20">
        <f>F41</f>
        <v>1500</v>
      </c>
      <c r="H41" s="14"/>
      <c r="I41" s="21">
        <v>45650</v>
      </c>
    </row>
    <row r="42" spans="1:256" s="1" customFormat="1" ht="23.25" x14ac:dyDescent="0.5">
      <c r="A42" s="27"/>
      <c r="B42" s="83"/>
      <c r="C42" s="24"/>
      <c r="D42" s="25"/>
      <c r="E42" s="26"/>
      <c r="F42" s="27"/>
      <c r="G42" s="27"/>
      <c r="H42" s="22"/>
      <c r="I42" s="28"/>
    </row>
    <row r="43" spans="1:256" s="30" customFormat="1" ht="23.25" x14ac:dyDescent="0.5">
      <c r="A43" s="12">
        <v>13</v>
      </c>
      <c r="B43" s="78" t="s">
        <v>114</v>
      </c>
      <c r="C43" s="10">
        <v>81000</v>
      </c>
      <c r="D43" s="11">
        <f>C43</f>
        <v>81000</v>
      </c>
      <c r="E43" s="12" t="s">
        <v>23</v>
      </c>
      <c r="F43" s="11" t="s">
        <v>115</v>
      </c>
      <c r="G43" s="11" t="str">
        <f>F43</f>
        <v>นางสาววิภาวรรณ  ธะนะวงศ์</v>
      </c>
      <c r="H43" s="12" t="s">
        <v>25</v>
      </c>
      <c r="I43" s="13" t="s">
        <v>116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spans="1:256" s="1" customFormat="1" ht="23.25" x14ac:dyDescent="0.5">
      <c r="A44" s="14"/>
      <c r="B44" s="79"/>
      <c r="C44" s="16"/>
      <c r="D44" s="17"/>
      <c r="E44" s="18" t="s">
        <v>28</v>
      </c>
      <c r="F44" s="19">
        <f>D43</f>
        <v>81000</v>
      </c>
      <c r="G44" s="20">
        <f>F44</f>
        <v>81000</v>
      </c>
      <c r="H44" s="14"/>
      <c r="I44" s="21">
        <v>45651</v>
      </c>
    </row>
    <row r="45" spans="1:256" s="1" customFormat="1" ht="23.25" x14ac:dyDescent="0.5">
      <c r="A45" s="22"/>
      <c r="B45" s="80"/>
      <c r="C45" s="24"/>
      <c r="D45" s="25"/>
      <c r="E45" s="26"/>
      <c r="F45" s="27"/>
      <c r="G45" s="27"/>
      <c r="H45" s="22"/>
      <c r="I45" s="28"/>
    </row>
    <row r="46" spans="1:256" s="1" customFormat="1" ht="23.25" x14ac:dyDescent="0.5">
      <c r="A46" s="12">
        <v>14</v>
      </c>
      <c r="B46" s="78" t="s">
        <v>117</v>
      </c>
      <c r="C46" s="10">
        <v>81000</v>
      </c>
      <c r="D46" s="11">
        <f>C46</f>
        <v>81000</v>
      </c>
      <c r="E46" s="12" t="s">
        <v>23</v>
      </c>
      <c r="F46" s="11" t="s">
        <v>118</v>
      </c>
      <c r="G46" s="11" t="str">
        <f>F46</f>
        <v>นางสาวนิภาพร  บุญมี</v>
      </c>
      <c r="H46" s="12" t="s">
        <v>25</v>
      </c>
      <c r="I46" s="13" t="s">
        <v>119</v>
      </c>
    </row>
    <row r="47" spans="1:256" s="1" customFormat="1" ht="23.25" x14ac:dyDescent="0.5">
      <c r="A47" s="14"/>
      <c r="B47" s="79"/>
      <c r="C47" s="16"/>
      <c r="D47" s="17"/>
      <c r="E47" s="18" t="s">
        <v>28</v>
      </c>
      <c r="F47" s="19">
        <f>D46</f>
        <v>81000</v>
      </c>
      <c r="G47" s="20">
        <f>F47</f>
        <v>81000</v>
      </c>
      <c r="H47" s="14"/>
      <c r="I47" s="21">
        <v>45651</v>
      </c>
    </row>
    <row r="48" spans="1:256" s="1" customFormat="1" ht="23.25" x14ac:dyDescent="0.5">
      <c r="A48" s="22"/>
      <c r="B48" s="80"/>
      <c r="C48" s="24"/>
      <c r="D48" s="25"/>
      <c r="E48" s="26"/>
      <c r="F48" s="27"/>
      <c r="G48" s="27"/>
      <c r="H48" s="22"/>
      <c r="I48" s="28"/>
    </row>
    <row r="49" spans="1:9" s="1" customFormat="1" ht="23.25" x14ac:dyDescent="0.5">
      <c r="A49" s="12">
        <v>15</v>
      </c>
      <c r="B49" s="78" t="s">
        <v>120</v>
      </c>
      <c r="C49" s="10">
        <v>1655000</v>
      </c>
      <c r="D49" s="11">
        <v>1154000</v>
      </c>
      <c r="E49" s="12" t="s">
        <v>121</v>
      </c>
      <c r="F49" s="11" t="s">
        <v>122</v>
      </c>
      <c r="G49" s="11" t="str">
        <f>F49</f>
        <v>หจก.พะเยาทรงชัยก่อสร้าง</v>
      </c>
      <c r="H49" s="12" t="s">
        <v>25</v>
      </c>
      <c r="I49" s="13" t="s">
        <v>72</v>
      </c>
    </row>
    <row r="50" spans="1:9" s="1" customFormat="1" ht="23.25" x14ac:dyDescent="0.5">
      <c r="A50" s="14"/>
      <c r="B50" s="79"/>
      <c r="C50" s="16"/>
      <c r="D50" s="17"/>
      <c r="E50" s="18"/>
      <c r="F50" s="19">
        <f>D49</f>
        <v>1154000</v>
      </c>
      <c r="G50" s="20">
        <f>F50</f>
        <v>1154000</v>
      </c>
      <c r="H50" s="14"/>
      <c r="I50" s="21">
        <v>45628</v>
      </c>
    </row>
    <row r="51" spans="1:9" s="1" customFormat="1" ht="23.25" x14ac:dyDescent="0.5">
      <c r="A51" s="22"/>
      <c r="B51" s="80"/>
      <c r="C51" s="24"/>
      <c r="D51" s="25"/>
      <c r="E51" s="26"/>
      <c r="F51" s="27"/>
      <c r="G51" s="27"/>
      <c r="H51" s="22"/>
      <c r="I51" s="28"/>
    </row>
    <row r="52" spans="1:9" s="1" customFormat="1" ht="23.25" x14ac:dyDescent="0.5">
      <c r="A52" s="12">
        <v>16</v>
      </c>
      <c r="B52" s="78" t="s">
        <v>123</v>
      </c>
      <c r="C52" s="10">
        <v>450000</v>
      </c>
      <c r="D52" s="11">
        <v>337000</v>
      </c>
      <c r="E52" s="12" t="s">
        <v>23</v>
      </c>
      <c r="F52" s="11" t="s">
        <v>124</v>
      </c>
      <c r="G52" s="11" t="str">
        <f>F52</f>
        <v>หจก.สุขสวัสดิ์คอนกรีต</v>
      </c>
      <c r="H52" s="12" t="s">
        <v>25</v>
      </c>
      <c r="I52" s="13" t="s">
        <v>75</v>
      </c>
    </row>
    <row r="53" spans="1:9" s="1" customFormat="1" ht="23.25" x14ac:dyDescent="0.5">
      <c r="A53" s="14"/>
      <c r="B53" s="79"/>
      <c r="C53" s="16"/>
      <c r="D53" s="17"/>
      <c r="E53" s="18" t="s">
        <v>28</v>
      </c>
      <c r="F53" s="19">
        <f>D52</f>
        <v>337000</v>
      </c>
      <c r="G53" s="20">
        <f>F53</f>
        <v>337000</v>
      </c>
      <c r="H53" s="14"/>
      <c r="I53" s="21">
        <v>45630</v>
      </c>
    </row>
    <row r="54" spans="1:9" s="1" customFormat="1" ht="23.25" x14ac:dyDescent="0.5">
      <c r="A54" s="22"/>
      <c r="B54" s="80"/>
      <c r="C54" s="24"/>
      <c r="D54" s="25"/>
      <c r="E54" s="26"/>
      <c r="F54" s="27"/>
      <c r="G54" s="27"/>
      <c r="H54" s="22"/>
      <c r="I54" s="28"/>
    </row>
    <row r="55" spans="1:9" s="1" customFormat="1" ht="23.25" x14ac:dyDescent="0.5">
      <c r="A55" s="12">
        <v>17</v>
      </c>
      <c r="B55" s="78" t="s">
        <v>125</v>
      </c>
      <c r="C55" s="10">
        <v>100000</v>
      </c>
      <c r="D55" s="11">
        <v>64000</v>
      </c>
      <c r="E55" s="12" t="s">
        <v>23</v>
      </c>
      <c r="F55" s="11" t="s">
        <v>124</v>
      </c>
      <c r="G55" s="11" t="str">
        <f>F55</f>
        <v>หจก.สุขสวัสดิ์คอนกรีต</v>
      </c>
      <c r="H55" s="12" t="s">
        <v>25</v>
      </c>
      <c r="I55" s="13" t="s">
        <v>78</v>
      </c>
    </row>
    <row r="56" spans="1:9" s="1" customFormat="1" ht="23.25" x14ac:dyDescent="0.5">
      <c r="A56" s="14"/>
      <c r="B56" s="79"/>
      <c r="C56" s="16"/>
      <c r="D56" s="17"/>
      <c r="E56" s="18" t="s">
        <v>28</v>
      </c>
      <c r="F56" s="19">
        <f>D55</f>
        <v>64000</v>
      </c>
      <c r="G56" s="20">
        <f>F56</f>
        <v>64000</v>
      </c>
      <c r="H56" s="14"/>
      <c r="I56" s="21">
        <v>45630</v>
      </c>
    </row>
    <row r="57" spans="1:9" s="1" customFormat="1" ht="23.25" x14ac:dyDescent="0.5">
      <c r="A57" s="22"/>
      <c r="B57" s="80"/>
      <c r="C57" s="24"/>
      <c r="D57" s="25"/>
      <c r="E57" s="26"/>
      <c r="F57" s="27"/>
      <c r="G57" s="27"/>
      <c r="H57" s="22"/>
      <c r="I57" s="28"/>
    </row>
    <row r="58" spans="1:9" s="1" customFormat="1" ht="23.25" x14ac:dyDescent="0.5">
      <c r="A58" s="12">
        <v>18</v>
      </c>
      <c r="B58" s="78" t="s">
        <v>126</v>
      </c>
      <c r="C58" s="10">
        <v>387000</v>
      </c>
      <c r="D58" s="11">
        <v>330000</v>
      </c>
      <c r="E58" s="12" t="s">
        <v>23</v>
      </c>
      <c r="F58" s="11" t="s">
        <v>124</v>
      </c>
      <c r="G58" s="11" t="str">
        <f>F58</f>
        <v>หจก.สุขสวัสดิ์คอนกรีต</v>
      </c>
      <c r="H58" s="12" t="s">
        <v>25</v>
      </c>
      <c r="I58" s="13" t="s">
        <v>95</v>
      </c>
    </row>
    <row r="59" spans="1:9" s="1" customFormat="1" ht="23.25" x14ac:dyDescent="0.5">
      <c r="A59" s="14"/>
      <c r="B59" s="79"/>
      <c r="C59" s="16"/>
      <c r="D59" s="17"/>
      <c r="E59" s="18" t="s">
        <v>28</v>
      </c>
      <c r="F59" s="19">
        <f>D58</f>
        <v>330000</v>
      </c>
      <c r="G59" s="20">
        <f>F59</f>
        <v>330000</v>
      </c>
      <c r="H59" s="14"/>
      <c r="I59" s="21">
        <v>45630</v>
      </c>
    </row>
    <row r="60" spans="1:9" s="1" customFormat="1" ht="23.25" x14ac:dyDescent="0.5">
      <c r="A60" s="22"/>
      <c r="B60" s="80"/>
      <c r="C60" s="24"/>
      <c r="D60" s="25"/>
      <c r="E60" s="26"/>
      <c r="F60" s="27"/>
      <c r="G60" s="27"/>
      <c r="H60" s="22"/>
      <c r="I60" s="28"/>
    </row>
    <row r="61" spans="1:9" s="1" customFormat="1" ht="23.25" x14ac:dyDescent="0.5">
      <c r="A61" s="12">
        <v>19</v>
      </c>
      <c r="B61" s="78" t="s">
        <v>127</v>
      </c>
      <c r="C61" s="10">
        <v>356000</v>
      </c>
      <c r="D61" s="11">
        <v>288000</v>
      </c>
      <c r="E61" s="12" t="s">
        <v>23</v>
      </c>
      <c r="F61" s="11" t="s">
        <v>42</v>
      </c>
      <c r="G61" s="11" t="str">
        <f>F61</f>
        <v>หจก.เชียงราย จ.เจริญกิจ</v>
      </c>
      <c r="H61" s="12" t="s">
        <v>25</v>
      </c>
      <c r="I61" s="13" t="s">
        <v>99</v>
      </c>
    </row>
    <row r="62" spans="1:9" s="1" customFormat="1" ht="23.25" x14ac:dyDescent="0.5">
      <c r="A62" s="14"/>
      <c r="B62" s="79"/>
      <c r="C62" s="16"/>
      <c r="D62" s="17"/>
      <c r="E62" s="18" t="s">
        <v>28</v>
      </c>
      <c r="F62" s="19">
        <f>D61</f>
        <v>288000</v>
      </c>
      <c r="G62" s="20">
        <f>F62</f>
        <v>288000</v>
      </c>
      <c r="H62" s="14"/>
      <c r="I62" s="21">
        <v>45651</v>
      </c>
    </row>
    <row r="63" spans="1:9" s="1" customFormat="1" ht="23.25" x14ac:dyDescent="0.5">
      <c r="A63" s="22"/>
      <c r="B63" s="80"/>
      <c r="C63" s="24"/>
      <c r="D63" s="25"/>
      <c r="E63" s="26"/>
      <c r="F63" s="27"/>
      <c r="G63" s="27"/>
      <c r="H63" s="22"/>
      <c r="I63" s="28"/>
    </row>
    <row r="64" spans="1:9" s="1" customFormat="1" ht="23.25" x14ac:dyDescent="0.5">
      <c r="A64" s="12">
        <v>20</v>
      </c>
      <c r="B64" s="78" t="s">
        <v>128</v>
      </c>
      <c r="C64" s="10">
        <v>200000</v>
      </c>
      <c r="D64" s="11">
        <v>169000</v>
      </c>
      <c r="E64" s="12" t="s">
        <v>23</v>
      </c>
      <c r="F64" s="11" t="s">
        <v>42</v>
      </c>
      <c r="G64" s="11" t="str">
        <f>F64</f>
        <v>หจก.เชียงราย จ.เจริญกิจ</v>
      </c>
      <c r="H64" s="12" t="s">
        <v>25</v>
      </c>
      <c r="I64" s="13" t="s">
        <v>102</v>
      </c>
    </row>
    <row r="65" spans="1:9" s="1" customFormat="1" ht="23.25" x14ac:dyDescent="0.5">
      <c r="A65" s="14"/>
      <c r="B65" s="79"/>
      <c r="C65" s="16"/>
      <c r="D65" s="17"/>
      <c r="E65" s="18" t="s">
        <v>28</v>
      </c>
      <c r="F65" s="19">
        <f>D64</f>
        <v>169000</v>
      </c>
      <c r="G65" s="20">
        <f>F65</f>
        <v>169000</v>
      </c>
      <c r="H65" s="14"/>
      <c r="I65" s="21">
        <v>45651</v>
      </c>
    </row>
    <row r="66" spans="1:9" s="1" customFormat="1" ht="23.25" x14ac:dyDescent="0.5">
      <c r="A66" s="22"/>
      <c r="B66" s="80"/>
      <c r="C66" s="24"/>
      <c r="D66" s="25"/>
      <c r="E66" s="26"/>
      <c r="F66" s="27"/>
      <c r="G66" s="27"/>
      <c r="H66" s="22"/>
      <c r="I66" s="28"/>
    </row>
    <row r="67" spans="1:9" ht="23.25" x14ac:dyDescent="0.5">
      <c r="A67" s="12">
        <v>21</v>
      </c>
      <c r="B67" s="78" t="s">
        <v>129</v>
      </c>
      <c r="C67" s="10">
        <v>305000</v>
      </c>
      <c r="D67" s="11">
        <v>255000</v>
      </c>
      <c r="E67" s="12" t="s">
        <v>23</v>
      </c>
      <c r="F67" s="11" t="s">
        <v>42</v>
      </c>
      <c r="G67" s="11" t="str">
        <f>F67</f>
        <v>หจก.เชียงราย จ.เจริญกิจ</v>
      </c>
      <c r="H67" s="12" t="s">
        <v>25</v>
      </c>
      <c r="I67" s="13" t="s">
        <v>104</v>
      </c>
    </row>
    <row r="68" spans="1:9" ht="23.25" x14ac:dyDescent="0.5">
      <c r="A68" s="14"/>
      <c r="B68" s="79"/>
      <c r="C68" s="16"/>
      <c r="D68" s="17"/>
      <c r="E68" s="18" t="s">
        <v>28</v>
      </c>
      <c r="F68" s="19">
        <f>D67</f>
        <v>255000</v>
      </c>
      <c r="G68" s="20">
        <f>F68</f>
        <v>255000</v>
      </c>
      <c r="H68" s="14"/>
      <c r="I68" s="21">
        <v>45652</v>
      </c>
    </row>
    <row r="69" spans="1:9" ht="23.25" x14ac:dyDescent="0.5">
      <c r="A69" s="22"/>
      <c r="B69" s="80"/>
      <c r="C69" s="24"/>
      <c r="D69" s="25"/>
      <c r="E69" s="26"/>
      <c r="F69" s="27"/>
      <c r="G69" s="27"/>
      <c r="H69" s="22"/>
      <c r="I69" s="28"/>
    </row>
    <row r="70" spans="1:9" ht="23.25" x14ac:dyDescent="0.5">
      <c r="A70" s="12">
        <v>22</v>
      </c>
      <c r="B70" s="78" t="s">
        <v>130</v>
      </c>
      <c r="C70" s="10">
        <v>165000</v>
      </c>
      <c r="D70" s="11">
        <v>150000</v>
      </c>
      <c r="E70" s="12" t="s">
        <v>23</v>
      </c>
      <c r="F70" s="11" t="s">
        <v>42</v>
      </c>
      <c r="G70" s="11" t="str">
        <f>F70</f>
        <v>หจก.เชียงราย จ.เจริญกิจ</v>
      </c>
      <c r="H70" s="12" t="s">
        <v>25</v>
      </c>
      <c r="I70" s="13" t="s">
        <v>106</v>
      </c>
    </row>
    <row r="71" spans="1:9" ht="23.25" x14ac:dyDescent="0.5">
      <c r="A71" s="14"/>
      <c r="B71" s="79"/>
      <c r="C71" s="16"/>
      <c r="D71" s="17"/>
      <c r="E71" s="18" t="s">
        <v>28</v>
      </c>
      <c r="F71" s="19">
        <f>D70</f>
        <v>150000</v>
      </c>
      <c r="G71" s="20">
        <f>F71</f>
        <v>150000</v>
      </c>
      <c r="H71" s="14"/>
      <c r="I71" s="21">
        <v>45652</v>
      </c>
    </row>
    <row r="72" spans="1:9" ht="23.25" x14ac:dyDescent="0.5">
      <c r="A72" s="22"/>
      <c r="B72" s="80"/>
      <c r="C72" s="24"/>
      <c r="D72" s="25"/>
      <c r="E72" s="26"/>
      <c r="F72" s="27"/>
      <c r="G72" s="27"/>
      <c r="H72" s="22"/>
      <c r="I72" s="28"/>
    </row>
    <row r="73" spans="1:9" ht="23.25" x14ac:dyDescent="0.5">
      <c r="A73" s="4"/>
      <c r="B73" s="35"/>
      <c r="C73" s="36"/>
      <c r="D73" s="56">
        <f>SUM(D7:D72)</f>
        <v>3203238.49</v>
      </c>
      <c r="E73" s="37"/>
      <c r="F73" s="4"/>
      <c r="G73" s="4"/>
      <c r="H73" s="1"/>
      <c r="I73" s="38"/>
    </row>
    <row r="74" spans="1:9" ht="23.25" x14ac:dyDescent="0.5">
      <c r="A74" s="4"/>
      <c r="B74" s="35"/>
      <c r="C74" s="36"/>
      <c r="D74" s="1"/>
      <c r="E74" s="37"/>
      <c r="F74" s="4"/>
      <c r="G74" s="4"/>
      <c r="H74" s="1"/>
      <c r="I74" s="38"/>
    </row>
    <row r="75" spans="1:9" ht="23.25" x14ac:dyDescent="0.5">
      <c r="A75" s="4"/>
      <c r="B75" s="35"/>
      <c r="C75" s="36"/>
      <c r="D75" s="1"/>
      <c r="E75" s="37"/>
      <c r="F75" s="4"/>
      <c r="G75" s="4"/>
      <c r="H75" s="1"/>
      <c r="I75" s="38"/>
    </row>
    <row r="76" spans="1:9" ht="23.25" x14ac:dyDescent="0.5">
      <c r="A76" s="4"/>
      <c r="B76" s="35"/>
      <c r="C76" s="36"/>
      <c r="D76" s="1"/>
      <c r="E76" s="37"/>
      <c r="F76" s="4"/>
      <c r="G76" s="4"/>
      <c r="H76" s="1"/>
      <c r="I76" s="38"/>
    </row>
    <row r="77" spans="1:9" ht="23.25" x14ac:dyDescent="0.5">
      <c r="A77" s="1"/>
      <c r="B77" s="65" t="s">
        <v>131</v>
      </c>
      <c r="C77" s="66"/>
      <c r="D77" s="65" t="s">
        <v>132</v>
      </c>
      <c r="E77" s="66"/>
      <c r="F77" s="66"/>
      <c r="G77" s="67" t="s">
        <v>133</v>
      </c>
      <c r="H77" s="66"/>
      <c r="I77" s="66"/>
    </row>
    <row r="78" spans="1:9" ht="23.25" x14ac:dyDescent="0.5">
      <c r="A78" s="1"/>
      <c r="B78" s="65" t="s">
        <v>134</v>
      </c>
      <c r="C78" s="66"/>
      <c r="D78" s="65" t="s">
        <v>135</v>
      </c>
      <c r="E78" s="66"/>
      <c r="F78" s="66"/>
      <c r="G78" s="67" t="s">
        <v>136</v>
      </c>
      <c r="H78" s="66"/>
      <c r="I78" s="66"/>
    </row>
    <row r="79" spans="1:9" ht="23.25" x14ac:dyDescent="0.5">
      <c r="A79" s="1"/>
      <c r="B79" s="1"/>
      <c r="C79"/>
      <c r="D79" s="1"/>
      <c r="E79"/>
      <c r="F79"/>
      <c r="G79" s="4"/>
      <c r="H79"/>
      <c r="I79"/>
    </row>
    <row r="80" spans="1:9" ht="23.25" x14ac:dyDescent="0.5">
      <c r="A80" s="1"/>
      <c r="B80" s="1"/>
      <c r="C80"/>
      <c r="D80" s="1"/>
      <c r="E80"/>
      <c r="F80"/>
      <c r="G80" s="4"/>
      <c r="H80"/>
      <c r="I80"/>
    </row>
  </sheetData>
  <mergeCells count="32">
    <mergeCell ref="B31:B33"/>
    <mergeCell ref="A1:I1"/>
    <mergeCell ref="A2:I2"/>
    <mergeCell ref="A3:I3"/>
    <mergeCell ref="B7:B9"/>
    <mergeCell ref="B10:B12"/>
    <mergeCell ref="B13:B15"/>
    <mergeCell ref="B16:B18"/>
    <mergeCell ref="B19:B21"/>
    <mergeCell ref="B22:B24"/>
    <mergeCell ref="B25:B27"/>
    <mergeCell ref="B28:B30"/>
    <mergeCell ref="C5:C6"/>
    <mergeCell ref="B67:B69"/>
    <mergeCell ref="B34:B36"/>
    <mergeCell ref="B37:B39"/>
    <mergeCell ref="B40:B42"/>
    <mergeCell ref="B43:B45"/>
    <mergeCell ref="B46:B48"/>
    <mergeCell ref="B49:B51"/>
    <mergeCell ref="B52:B54"/>
    <mergeCell ref="B55:B57"/>
    <mergeCell ref="B58:B60"/>
    <mergeCell ref="B61:B63"/>
    <mergeCell ref="B64:B66"/>
    <mergeCell ref="B70:B72"/>
    <mergeCell ref="B77:C77"/>
    <mergeCell ref="D77:F77"/>
    <mergeCell ref="G77:I77"/>
    <mergeCell ref="B78:C78"/>
    <mergeCell ref="D78:F78"/>
    <mergeCell ref="G78:I7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410E3-18EF-4D74-A5B2-119164745D69}">
  <dimension ref="A1:IV99"/>
  <sheetViews>
    <sheetView workbookViewId="0">
      <selection activeCell="C4" sqref="C4:C6"/>
    </sheetView>
  </sheetViews>
  <sheetFormatPr defaultRowHeight="21" x14ac:dyDescent="0.45"/>
  <cols>
    <col min="1" max="1" width="5.85546875" style="39" customWidth="1"/>
    <col min="2" max="2" width="38" style="39" customWidth="1"/>
    <col min="3" max="3" width="12.140625" style="40" customWidth="1"/>
    <col min="4" max="4" width="12.85546875" style="39" customWidth="1"/>
    <col min="5" max="5" width="10.5703125" style="41" customWidth="1"/>
    <col min="6" max="7" width="36.140625" style="42" bestFit="1" customWidth="1"/>
    <col min="8" max="8" width="14.42578125" style="39" customWidth="1"/>
    <col min="9" max="9" width="18.42578125" style="39" customWidth="1"/>
    <col min="10" max="256" width="9.140625" style="39"/>
    <col min="257" max="257" width="5.85546875" style="39" customWidth="1"/>
    <col min="258" max="258" width="38" style="39" customWidth="1"/>
    <col min="259" max="259" width="12.140625" style="39" customWidth="1"/>
    <col min="260" max="260" width="11.7109375" style="39" bestFit="1" customWidth="1"/>
    <col min="261" max="261" width="10.5703125" style="39" customWidth="1"/>
    <col min="262" max="263" width="36.140625" style="39" bestFit="1" customWidth="1"/>
    <col min="264" max="264" width="14.42578125" style="39" customWidth="1"/>
    <col min="265" max="265" width="18.42578125" style="39" customWidth="1"/>
    <col min="266" max="512" width="9.140625" style="39"/>
    <col min="513" max="513" width="5.85546875" style="39" customWidth="1"/>
    <col min="514" max="514" width="38" style="39" customWidth="1"/>
    <col min="515" max="515" width="12.140625" style="39" customWidth="1"/>
    <col min="516" max="516" width="11.7109375" style="39" bestFit="1" customWidth="1"/>
    <col min="517" max="517" width="10.5703125" style="39" customWidth="1"/>
    <col min="518" max="519" width="36.140625" style="39" bestFit="1" customWidth="1"/>
    <col min="520" max="520" width="14.42578125" style="39" customWidth="1"/>
    <col min="521" max="521" width="18.42578125" style="39" customWidth="1"/>
    <col min="522" max="768" width="9.140625" style="39"/>
    <col min="769" max="769" width="5.85546875" style="39" customWidth="1"/>
    <col min="770" max="770" width="38" style="39" customWidth="1"/>
    <col min="771" max="771" width="12.140625" style="39" customWidth="1"/>
    <col min="772" max="772" width="11.7109375" style="39" bestFit="1" customWidth="1"/>
    <col min="773" max="773" width="10.5703125" style="39" customWidth="1"/>
    <col min="774" max="775" width="36.140625" style="39" bestFit="1" customWidth="1"/>
    <col min="776" max="776" width="14.42578125" style="39" customWidth="1"/>
    <col min="777" max="777" width="18.42578125" style="39" customWidth="1"/>
    <col min="778" max="1024" width="9.140625" style="39"/>
    <col min="1025" max="1025" width="5.85546875" style="39" customWidth="1"/>
    <col min="1026" max="1026" width="38" style="39" customWidth="1"/>
    <col min="1027" max="1027" width="12.140625" style="39" customWidth="1"/>
    <col min="1028" max="1028" width="11.7109375" style="39" bestFit="1" customWidth="1"/>
    <col min="1029" max="1029" width="10.5703125" style="39" customWidth="1"/>
    <col min="1030" max="1031" width="36.140625" style="39" bestFit="1" customWidth="1"/>
    <col min="1032" max="1032" width="14.42578125" style="39" customWidth="1"/>
    <col min="1033" max="1033" width="18.42578125" style="39" customWidth="1"/>
    <col min="1034" max="1280" width="9.140625" style="39"/>
    <col min="1281" max="1281" width="5.85546875" style="39" customWidth="1"/>
    <col min="1282" max="1282" width="38" style="39" customWidth="1"/>
    <col min="1283" max="1283" width="12.140625" style="39" customWidth="1"/>
    <col min="1284" max="1284" width="11.7109375" style="39" bestFit="1" customWidth="1"/>
    <col min="1285" max="1285" width="10.5703125" style="39" customWidth="1"/>
    <col min="1286" max="1287" width="36.140625" style="39" bestFit="1" customWidth="1"/>
    <col min="1288" max="1288" width="14.42578125" style="39" customWidth="1"/>
    <col min="1289" max="1289" width="18.42578125" style="39" customWidth="1"/>
    <col min="1290" max="1536" width="9.140625" style="39"/>
    <col min="1537" max="1537" width="5.85546875" style="39" customWidth="1"/>
    <col min="1538" max="1538" width="38" style="39" customWidth="1"/>
    <col min="1539" max="1539" width="12.140625" style="39" customWidth="1"/>
    <col min="1540" max="1540" width="11.7109375" style="39" bestFit="1" customWidth="1"/>
    <col min="1541" max="1541" width="10.5703125" style="39" customWidth="1"/>
    <col min="1542" max="1543" width="36.140625" style="39" bestFit="1" customWidth="1"/>
    <col min="1544" max="1544" width="14.42578125" style="39" customWidth="1"/>
    <col min="1545" max="1545" width="18.42578125" style="39" customWidth="1"/>
    <col min="1546" max="1792" width="9.140625" style="39"/>
    <col min="1793" max="1793" width="5.85546875" style="39" customWidth="1"/>
    <col min="1794" max="1794" width="38" style="39" customWidth="1"/>
    <col min="1795" max="1795" width="12.140625" style="39" customWidth="1"/>
    <col min="1796" max="1796" width="11.7109375" style="39" bestFit="1" customWidth="1"/>
    <col min="1797" max="1797" width="10.5703125" style="39" customWidth="1"/>
    <col min="1798" max="1799" width="36.140625" style="39" bestFit="1" customWidth="1"/>
    <col min="1800" max="1800" width="14.42578125" style="39" customWidth="1"/>
    <col min="1801" max="1801" width="18.42578125" style="39" customWidth="1"/>
    <col min="1802" max="2048" width="9.140625" style="39"/>
    <col min="2049" max="2049" width="5.85546875" style="39" customWidth="1"/>
    <col min="2050" max="2050" width="38" style="39" customWidth="1"/>
    <col min="2051" max="2051" width="12.140625" style="39" customWidth="1"/>
    <col min="2052" max="2052" width="11.7109375" style="39" bestFit="1" customWidth="1"/>
    <col min="2053" max="2053" width="10.5703125" style="39" customWidth="1"/>
    <col min="2054" max="2055" width="36.140625" style="39" bestFit="1" customWidth="1"/>
    <col min="2056" max="2056" width="14.42578125" style="39" customWidth="1"/>
    <col min="2057" max="2057" width="18.42578125" style="39" customWidth="1"/>
    <col min="2058" max="2304" width="9.140625" style="39"/>
    <col min="2305" max="2305" width="5.85546875" style="39" customWidth="1"/>
    <col min="2306" max="2306" width="38" style="39" customWidth="1"/>
    <col min="2307" max="2307" width="12.140625" style="39" customWidth="1"/>
    <col min="2308" max="2308" width="11.7109375" style="39" bestFit="1" customWidth="1"/>
    <col min="2309" max="2309" width="10.5703125" style="39" customWidth="1"/>
    <col min="2310" max="2311" width="36.140625" style="39" bestFit="1" customWidth="1"/>
    <col min="2312" max="2312" width="14.42578125" style="39" customWidth="1"/>
    <col min="2313" max="2313" width="18.42578125" style="39" customWidth="1"/>
    <col min="2314" max="2560" width="9.140625" style="39"/>
    <col min="2561" max="2561" width="5.85546875" style="39" customWidth="1"/>
    <col min="2562" max="2562" width="38" style="39" customWidth="1"/>
    <col min="2563" max="2563" width="12.140625" style="39" customWidth="1"/>
    <col min="2564" max="2564" width="11.7109375" style="39" bestFit="1" customWidth="1"/>
    <col min="2565" max="2565" width="10.5703125" style="39" customWidth="1"/>
    <col min="2566" max="2567" width="36.140625" style="39" bestFit="1" customWidth="1"/>
    <col min="2568" max="2568" width="14.42578125" style="39" customWidth="1"/>
    <col min="2569" max="2569" width="18.42578125" style="39" customWidth="1"/>
    <col min="2570" max="2816" width="9.140625" style="39"/>
    <col min="2817" max="2817" width="5.85546875" style="39" customWidth="1"/>
    <col min="2818" max="2818" width="38" style="39" customWidth="1"/>
    <col min="2819" max="2819" width="12.140625" style="39" customWidth="1"/>
    <col min="2820" max="2820" width="11.7109375" style="39" bestFit="1" customWidth="1"/>
    <col min="2821" max="2821" width="10.5703125" style="39" customWidth="1"/>
    <col min="2822" max="2823" width="36.140625" style="39" bestFit="1" customWidth="1"/>
    <col min="2824" max="2824" width="14.42578125" style="39" customWidth="1"/>
    <col min="2825" max="2825" width="18.42578125" style="39" customWidth="1"/>
    <col min="2826" max="3072" width="9.140625" style="39"/>
    <col min="3073" max="3073" width="5.85546875" style="39" customWidth="1"/>
    <col min="3074" max="3074" width="38" style="39" customWidth="1"/>
    <col min="3075" max="3075" width="12.140625" style="39" customWidth="1"/>
    <col min="3076" max="3076" width="11.7109375" style="39" bestFit="1" customWidth="1"/>
    <col min="3077" max="3077" width="10.5703125" style="39" customWidth="1"/>
    <col min="3078" max="3079" width="36.140625" style="39" bestFit="1" customWidth="1"/>
    <col min="3080" max="3080" width="14.42578125" style="39" customWidth="1"/>
    <col min="3081" max="3081" width="18.42578125" style="39" customWidth="1"/>
    <col min="3082" max="3328" width="9.140625" style="39"/>
    <col min="3329" max="3329" width="5.85546875" style="39" customWidth="1"/>
    <col min="3330" max="3330" width="38" style="39" customWidth="1"/>
    <col min="3331" max="3331" width="12.140625" style="39" customWidth="1"/>
    <col min="3332" max="3332" width="11.7109375" style="39" bestFit="1" customWidth="1"/>
    <col min="3333" max="3333" width="10.5703125" style="39" customWidth="1"/>
    <col min="3334" max="3335" width="36.140625" style="39" bestFit="1" customWidth="1"/>
    <col min="3336" max="3336" width="14.42578125" style="39" customWidth="1"/>
    <col min="3337" max="3337" width="18.42578125" style="39" customWidth="1"/>
    <col min="3338" max="3584" width="9.140625" style="39"/>
    <col min="3585" max="3585" width="5.85546875" style="39" customWidth="1"/>
    <col min="3586" max="3586" width="38" style="39" customWidth="1"/>
    <col min="3587" max="3587" width="12.140625" style="39" customWidth="1"/>
    <col min="3588" max="3588" width="11.7109375" style="39" bestFit="1" customWidth="1"/>
    <col min="3589" max="3589" width="10.5703125" style="39" customWidth="1"/>
    <col min="3590" max="3591" width="36.140625" style="39" bestFit="1" customWidth="1"/>
    <col min="3592" max="3592" width="14.42578125" style="39" customWidth="1"/>
    <col min="3593" max="3593" width="18.42578125" style="39" customWidth="1"/>
    <col min="3594" max="3840" width="9.140625" style="39"/>
    <col min="3841" max="3841" width="5.85546875" style="39" customWidth="1"/>
    <col min="3842" max="3842" width="38" style="39" customWidth="1"/>
    <col min="3843" max="3843" width="12.140625" style="39" customWidth="1"/>
    <col min="3844" max="3844" width="11.7109375" style="39" bestFit="1" customWidth="1"/>
    <col min="3845" max="3845" width="10.5703125" style="39" customWidth="1"/>
    <col min="3846" max="3847" width="36.140625" style="39" bestFit="1" customWidth="1"/>
    <col min="3848" max="3848" width="14.42578125" style="39" customWidth="1"/>
    <col min="3849" max="3849" width="18.42578125" style="39" customWidth="1"/>
    <col min="3850" max="4096" width="9.140625" style="39"/>
    <col min="4097" max="4097" width="5.85546875" style="39" customWidth="1"/>
    <col min="4098" max="4098" width="38" style="39" customWidth="1"/>
    <col min="4099" max="4099" width="12.140625" style="39" customWidth="1"/>
    <col min="4100" max="4100" width="11.7109375" style="39" bestFit="1" customWidth="1"/>
    <col min="4101" max="4101" width="10.5703125" style="39" customWidth="1"/>
    <col min="4102" max="4103" width="36.140625" style="39" bestFit="1" customWidth="1"/>
    <col min="4104" max="4104" width="14.42578125" style="39" customWidth="1"/>
    <col min="4105" max="4105" width="18.42578125" style="39" customWidth="1"/>
    <col min="4106" max="4352" width="9.140625" style="39"/>
    <col min="4353" max="4353" width="5.85546875" style="39" customWidth="1"/>
    <col min="4354" max="4354" width="38" style="39" customWidth="1"/>
    <col min="4355" max="4355" width="12.140625" style="39" customWidth="1"/>
    <col min="4356" max="4356" width="11.7109375" style="39" bestFit="1" customWidth="1"/>
    <col min="4357" max="4357" width="10.5703125" style="39" customWidth="1"/>
    <col min="4358" max="4359" width="36.140625" style="39" bestFit="1" customWidth="1"/>
    <col min="4360" max="4360" width="14.42578125" style="39" customWidth="1"/>
    <col min="4361" max="4361" width="18.42578125" style="39" customWidth="1"/>
    <col min="4362" max="4608" width="9.140625" style="39"/>
    <col min="4609" max="4609" width="5.85546875" style="39" customWidth="1"/>
    <col min="4610" max="4610" width="38" style="39" customWidth="1"/>
    <col min="4611" max="4611" width="12.140625" style="39" customWidth="1"/>
    <col min="4612" max="4612" width="11.7109375" style="39" bestFit="1" customWidth="1"/>
    <col min="4613" max="4613" width="10.5703125" style="39" customWidth="1"/>
    <col min="4614" max="4615" width="36.140625" style="39" bestFit="1" customWidth="1"/>
    <col min="4616" max="4616" width="14.42578125" style="39" customWidth="1"/>
    <col min="4617" max="4617" width="18.42578125" style="39" customWidth="1"/>
    <col min="4618" max="4864" width="9.140625" style="39"/>
    <col min="4865" max="4865" width="5.85546875" style="39" customWidth="1"/>
    <col min="4866" max="4866" width="38" style="39" customWidth="1"/>
    <col min="4867" max="4867" width="12.140625" style="39" customWidth="1"/>
    <col min="4868" max="4868" width="11.7109375" style="39" bestFit="1" customWidth="1"/>
    <col min="4869" max="4869" width="10.5703125" style="39" customWidth="1"/>
    <col min="4870" max="4871" width="36.140625" style="39" bestFit="1" customWidth="1"/>
    <col min="4872" max="4872" width="14.42578125" style="39" customWidth="1"/>
    <col min="4873" max="4873" width="18.42578125" style="39" customWidth="1"/>
    <col min="4874" max="5120" width="9.140625" style="39"/>
    <col min="5121" max="5121" width="5.85546875" style="39" customWidth="1"/>
    <col min="5122" max="5122" width="38" style="39" customWidth="1"/>
    <col min="5123" max="5123" width="12.140625" style="39" customWidth="1"/>
    <col min="5124" max="5124" width="11.7109375" style="39" bestFit="1" customWidth="1"/>
    <col min="5125" max="5125" width="10.5703125" style="39" customWidth="1"/>
    <col min="5126" max="5127" width="36.140625" style="39" bestFit="1" customWidth="1"/>
    <col min="5128" max="5128" width="14.42578125" style="39" customWidth="1"/>
    <col min="5129" max="5129" width="18.42578125" style="39" customWidth="1"/>
    <col min="5130" max="5376" width="9.140625" style="39"/>
    <col min="5377" max="5377" width="5.85546875" style="39" customWidth="1"/>
    <col min="5378" max="5378" width="38" style="39" customWidth="1"/>
    <col min="5379" max="5379" width="12.140625" style="39" customWidth="1"/>
    <col min="5380" max="5380" width="11.7109375" style="39" bestFit="1" customWidth="1"/>
    <col min="5381" max="5381" width="10.5703125" style="39" customWidth="1"/>
    <col min="5382" max="5383" width="36.140625" style="39" bestFit="1" customWidth="1"/>
    <col min="5384" max="5384" width="14.42578125" style="39" customWidth="1"/>
    <col min="5385" max="5385" width="18.42578125" style="39" customWidth="1"/>
    <col min="5386" max="5632" width="9.140625" style="39"/>
    <col min="5633" max="5633" width="5.85546875" style="39" customWidth="1"/>
    <col min="5634" max="5634" width="38" style="39" customWidth="1"/>
    <col min="5635" max="5635" width="12.140625" style="39" customWidth="1"/>
    <col min="5636" max="5636" width="11.7109375" style="39" bestFit="1" customWidth="1"/>
    <col min="5637" max="5637" width="10.5703125" style="39" customWidth="1"/>
    <col min="5638" max="5639" width="36.140625" style="39" bestFit="1" customWidth="1"/>
    <col min="5640" max="5640" width="14.42578125" style="39" customWidth="1"/>
    <col min="5641" max="5641" width="18.42578125" style="39" customWidth="1"/>
    <col min="5642" max="5888" width="9.140625" style="39"/>
    <col min="5889" max="5889" width="5.85546875" style="39" customWidth="1"/>
    <col min="5890" max="5890" width="38" style="39" customWidth="1"/>
    <col min="5891" max="5891" width="12.140625" style="39" customWidth="1"/>
    <col min="5892" max="5892" width="11.7109375" style="39" bestFit="1" customWidth="1"/>
    <col min="5893" max="5893" width="10.5703125" style="39" customWidth="1"/>
    <col min="5894" max="5895" width="36.140625" style="39" bestFit="1" customWidth="1"/>
    <col min="5896" max="5896" width="14.42578125" style="39" customWidth="1"/>
    <col min="5897" max="5897" width="18.42578125" style="39" customWidth="1"/>
    <col min="5898" max="6144" width="9.140625" style="39"/>
    <col min="6145" max="6145" width="5.85546875" style="39" customWidth="1"/>
    <col min="6146" max="6146" width="38" style="39" customWidth="1"/>
    <col min="6147" max="6147" width="12.140625" style="39" customWidth="1"/>
    <col min="6148" max="6148" width="11.7109375" style="39" bestFit="1" customWidth="1"/>
    <col min="6149" max="6149" width="10.5703125" style="39" customWidth="1"/>
    <col min="6150" max="6151" width="36.140625" style="39" bestFit="1" customWidth="1"/>
    <col min="6152" max="6152" width="14.42578125" style="39" customWidth="1"/>
    <col min="6153" max="6153" width="18.42578125" style="39" customWidth="1"/>
    <col min="6154" max="6400" width="9.140625" style="39"/>
    <col min="6401" max="6401" width="5.85546875" style="39" customWidth="1"/>
    <col min="6402" max="6402" width="38" style="39" customWidth="1"/>
    <col min="6403" max="6403" width="12.140625" style="39" customWidth="1"/>
    <col min="6404" max="6404" width="11.7109375" style="39" bestFit="1" customWidth="1"/>
    <col min="6405" max="6405" width="10.5703125" style="39" customWidth="1"/>
    <col min="6406" max="6407" width="36.140625" style="39" bestFit="1" customWidth="1"/>
    <col min="6408" max="6408" width="14.42578125" style="39" customWidth="1"/>
    <col min="6409" max="6409" width="18.42578125" style="39" customWidth="1"/>
    <col min="6410" max="6656" width="9.140625" style="39"/>
    <col min="6657" max="6657" width="5.85546875" style="39" customWidth="1"/>
    <col min="6658" max="6658" width="38" style="39" customWidth="1"/>
    <col min="6659" max="6659" width="12.140625" style="39" customWidth="1"/>
    <col min="6660" max="6660" width="11.7109375" style="39" bestFit="1" customWidth="1"/>
    <col min="6661" max="6661" width="10.5703125" style="39" customWidth="1"/>
    <col min="6662" max="6663" width="36.140625" style="39" bestFit="1" customWidth="1"/>
    <col min="6664" max="6664" width="14.42578125" style="39" customWidth="1"/>
    <col min="6665" max="6665" width="18.42578125" style="39" customWidth="1"/>
    <col min="6666" max="6912" width="9.140625" style="39"/>
    <col min="6913" max="6913" width="5.85546875" style="39" customWidth="1"/>
    <col min="6914" max="6914" width="38" style="39" customWidth="1"/>
    <col min="6915" max="6915" width="12.140625" style="39" customWidth="1"/>
    <col min="6916" max="6916" width="11.7109375" style="39" bestFit="1" customWidth="1"/>
    <col min="6917" max="6917" width="10.5703125" style="39" customWidth="1"/>
    <col min="6918" max="6919" width="36.140625" style="39" bestFit="1" customWidth="1"/>
    <col min="6920" max="6920" width="14.42578125" style="39" customWidth="1"/>
    <col min="6921" max="6921" width="18.42578125" style="39" customWidth="1"/>
    <col min="6922" max="7168" width="9.140625" style="39"/>
    <col min="7169" max="7169" width="5.85546875" style="39" customWidth="1"/>
    <col min="7170" max="7170" width="38" style="39" customWidth="1"/>
    <col min="7171" max="7171" width="12.140625" style="39" customWidth="1"/>
    <col min="7172" max="7172" width="11.7109375" style="39" bestFit="1" customWidth="1"/>
    <col min="7173" max="7173" width="10.5703125" style="39" customWidth="1"/>
    <col min="7174" max="7175" width="36.140625" style="39" bestFit="1" customWidth="1"/>
    <col min="7176" max="7176" width="14.42578125" style="39" customWidth="1"/>
    <col min="7177" max="7177" width="18.42578125" style="39" customWidth="1"/>
    <col min="7178" max="7424" width="9.140625" style="39"/>
    <col min="7425" max="7425" width="5.85546875" style="39" customWidth="1"/>
    <col min="7426" max="7426" width="38" style="39" customWidth="1"/>
    <col min="7427" max="7427" width="12.140625" style="39" customWidth="1"/>
    <col min="7428" max="7428" width="11.7109375" style="39" bestFit="1" customWidth="1"/>
    <col min="7429" max="7429" width="10.5703125" style="39" customWidth="1"/>
    <col min="7430" max="7431" width="36.140625" style="39" bestFit="1" customWidth="1"/>
    <col min="7432" max="7432" width="14.42578125" style="39" customWidth="1"/>
    <col min="7433" max="7433" width="18.42578125" style="39" customWidth="1"/>
    <col min="7434" max="7680" width="9.140625" style="39"/>
    <col min="7681" max="7681" width="5.85546875" style="39" customWidth="1"/>
    <col min="7682" max="7682" width="38" style="39" customWidth="1"/>
    <col min="7683" max="7683" width="12.140625" style="39" customWidth="1"/>
    <col min="7684" max="7684" width="11.7109375" style="39" bestFit="1" customWidth="1"/>
    <col min="7685" max="7685" width="10.5703125" style="39" customWidth="1"/>
    <col min="7686" max="7687" width="36.140625" style="39" bestFit="1" customWidth="1"/>
    <col min="7688" max="7688" width="14.42578125" style="39" customWidth="1"/>
    <col min="7689" max="7689" width="18.42578125" style="39" customWidth="1"/>
    <col min="7690" max="7936" width="9.140625" style="39"/>
    <col min="7937" max="7937" width="5.85546875" style="39" customWidth="1"/>
    <col min="7938" max="7938" width="38" style="39" customWidth="1"/>
    <col min="7939" max="7939" width="12.140625" style="39" customWidth="1"/>
    <col min="7940" max="7940" width="11.7109375" style="39" bestFit="1" customWidth="1"/>
    <col min="7941" max="7941" width="10.5703125" style="39" customWidth="1"/>
    <col min="7942" max="7943" width="36.140625" style="39" bestFit="1" customWidth="1"/>
    <col min="7944" max="7944" width="14.42578125" style="39" customWidth="1"/>
    <col min="7945" max="7945" width="18.42578125" style="39" customWidth="1"/>
    <col min="7946" max="8192" width="9.140625" style="39"/>
    <col min="8193" max="8193" width="5.85546875" style="39" customWidth="1"/>
    <col min="8194" max="8194" width="38" style="39" customWidth="1"/>
    <col min="8195" max="8195" width="12.140625" style="39" customWidth="1"/>
    <col min="8196" max="8196" width="11.7109375" style="39" bestFit="1" customWidth="1"/>
    <col min="8197" max="8197" width="10.5703125" style="39" customWidth="1"/>
    <col min="8198" max="8199" width="36.140625" style="39" bestFit="1" customWidth="1"/>
    <col min="8200" max="8200" width="14.42578125" style="39" customWidth="1"/>
    <col min="8201" max="8201" width="18.42578125" style="39" customWidth="1"/>
    <col min="8202" max="8448" width="9.140625" style="39"/>
    <col min="8449" max="8449" width="5.85546875" style="39" customWidth="1"/>
    <col min="8450" max="8450" width="38" style="39" customWidth="1"/>
    <col min="8451" max="8451" width="12.140625" style="39" customWidth="1"/>
    <col min="8452" max="8452" width="11.7109375" style="39" bestFit="1" customWidth="1"/>
    <col min="8453" max="8453" width="10.5703125" style="39" customWidth="1"/>
    <col min="8454" max="8455" width="36.140625" style="39" bestFit="1" customWidth="1"/>
    <col min="8456" max="8456" width="14.42578125" style="39" customWidth="1"/>
    <col min="8457" max="8457" width="18.42578125" style="39" customWidth="1"/>
    <col min="8458" max="8704" width="9.140625" style="39"/>
    <col min="8705" max="8705" width="5.85546875" style="39" customWidth="1"/>
    <col min="8706" max="8706" width="38" style="39" customWidth="1"/>
    <col min="8707" max="8707" width="12.140625" style="39" customWidth="1"/>
    <col min="8708" max="8708" width="11.7109375" style="39" bestFit="1" customWidth="1"/>
    <col min="8709" max="8709" width="10.5703125" style="39" customWidth="1"/>
    <col min="8710" max="8711" width="36.140625" style="39" bestFit="1" customWidth="1"/>
    <col min="8712" max="8712" width="14.42578125" style="39" customWidth="1"/>
    <col min="8713" max="8713" width="18.42578125" style="39" customWidth="1"/>
    <col min="8714" max="8960" width="9.140625" style="39"/>
    <col min="8961" max="8961" width="5.85546875" style="39" customWidth="1"/>
    <col min="8962" max="8962" width="38" style="39" customWidth="1"/>
    <col min="8963" max="8963" width="12.140625" style="39" customWidth="1"/>
    <col min="8964" max="8964" width="11.7109375" style="39" bestFit="1" customWidth="1"/>
    <col min="8965" max="8965" width="10.5703125" style="39" customWidth="1"/>
    <col min="8966" max="8967" width="36.140625" style="39" bestFit="1" customWidth="1"/>
    <col min="8968" max="8968" width="14.42578125" style="39" customWidth="1"/>
    <col min="8969" max="8969" width="18.42578125" style="39" customWidth="1"/>
    <col min="8970" max="9216" width="9.140625" style="39"/>
    <col min="9217" max="9217" width="5.85546875" style="39" customWidth="1"/>
    <col min="9218" max="9218" width="38" style="39" customWidth="1"/>
    <col min="9219" max="9219" width="12.140625" style="39" customWidth="1"/>
    <col min="9220" max="9220" width="11.7109375" style="39" bestFit="1" customWidth="1"/>
    <col min="9221" max="9221" width="10.5703125" style="39" customWidth="1"/>
    <col min="9222" max="9223" width="36.140625" style="39" bestFit="1" customWidth="1"/>
    <col min="9224" max="9224" width="14.42578125" style="39" customWidth="1"/>
    <col min="9225" max="9225" width="18.42578125" style="39" customWidth="1"/>
    <col min="9226" max="9472" width="9.140625" style="39"/>
    <col min="9473" max="9473" width="5.85546875" style="39" customWidth="1"/>
    <col min="9474" max="9474" width="38" style="39" customWidth="1"/>
    <col min="9475" max="9475" width="12.140625" style="39" customWidth="1"/>
    <col min="9476" max="9476" width="11.7109375" style="39" bestFit="1" customWidth="1"/>
    <col min="9477" max="9477" width="10.5703125" style="39" customWidth="1"/>
    <col min="9478" max="9479" width="36.140625" style="39" bestFit="1" customWidth="1"/>
    <col min="9480" max="9480" width="14.42578125" style="39" customWidth="1"/>
    <col min="9481" max="9481" width="18.42578125" style="39" customWidth="1"/>
    <col min="9482" max="9728" width="9.140625" style="39"/>
    <col min="9729" max="9729" width="5.85546875" style="39" customWidth="1"/>
    <col min="9730" max="9730" width="38" style="39" customWidth="1"/>
    <col min="9731" max="9731" width="12.140625" style="39" customWidth="1"/>
    <col min="9732" max="9732" width="11.7109375" style="39" bestFit="1" customWidth="1"/>
    <col min="9733" max="9733" width="10.5703125" style="39" customWidth="1"/>
    <col min="9734" max="9735" width="36.140625" style="39" bestFit="1" customWidth="1"/>
    <col min="9736" max="9736" width="14.42578125" style="39" customWidth="1"/>
    <col min="9737" max="9737" width="18.42578125" style="39" customWidth="1"/>
    <col min="9738" max="9984" width="9.140625" style="39"/>
    <col min="9985" max="9985" width="5.85546875" style="39" customWidth="1"/>
    <col min="9986" max="9986" width="38" style="39" customWidth="1"/>
    <col min="9987" max="9987" width="12.140625" style="39" customWidth="1"/>
    <col min="9988" max="9988" width="11.7109375" style="39" bestFit="1" customWidth="1"/>
    <col min="9989" max="9989" width="10.5703125" style="39" customWidth="1"/>
    <col min="9990" max="9991" width="36.140625" style="39" bestFit="1" customWidth="1"/>
    <col min="9992" max="9992" width="14.42578125" style="39" customWidth="1"/>
    <col min="9993" max="9993" width="18.42578125" style="39" customWidth="1"/>
    <col min="9994" max="10240" width="9.140625" style="39"/>
    <col min="10241" max="10241" width="5.85546875" style="39" customWidth="1"/>
    <col min="10242" max="10242" width="38" style="39" customWidth="1"/>
    <col min="10243" max="10243" width="12.140625" style="39" customWidth="1"/>
    <col min="10244" max="10244" width="11.7109375" style="39" bestFit="1" customWidth="1"/>
    <col min="10245" max="10245" width="10.5703125" style="39" customWidth="1"/>
    <col min="10246" max="10247" width="36.140625" style="39" bestFit="1" customWidth="1"/>
    <col min="10248" max="10248" width="14.42578125" style="39" customWidth="1"/>
    <col min="10249" max="10249" width="18.42578125" style="39" customWidth="1"/>
    <col min="10250" max="10496" width="9.140625" style="39"/>
    <col min="10497" max="10497" width="5.85546875" style="39" customWidth="1"/>
    <col min="10498" max="10498" width="38" style="39" customWidth="1"/>
    <col min="10499" max="10499" width="12.140625" style="39" customWidth="1"/>
    <col min="10500" max="10500" width="11.7109375" style="39" bestFit="1" customWidth="1"/>
    <col min="10501" max="10501" width="10.5703125" style="39" customWidth="1"/>
    <col min="10502" max="10503" width="36.140625" style="39" bestFit="1" customWidth="1"/>
    <col min="10504" max="10504" width="14.42578125" style="39" customWidth="1"/>
    <col min="10505" max="10505" width="18.42578125" style="39" customWidth="1"/>
    <col min="10506" max="10752" width="9.140625" style="39"/>
    <col min="10753" max="10753" width="5.85546875" style="39" customWidth="1"/>
    <col min="10754" max="10754" width="38" style="39" customWidth="1"/>
    <col min="10755" max="10755" width="12.140625" style="39" customWidth="1"/>
    <col min="10756" max="10756" width="11.7109375" style="39" bestFit="1" customWidth="1"/>
    <col min="10757" max="10757" width="10.5703125" style="39" customWidth="1"/>
    <col min="10758" max="10759" width="36.140625" style="39" bestFit="1" customWidth="1"/>
    <col min="10760" max="10760" width="14.42578125" style="39" customWidth="1"/>
    <col min="10761" max="10761" width="18.42578125" style="39" customWidth="1"/>
    <col min="10762" max="11008" width="9.140625" style="39"/>
    <col min="11009" max="11009" width="5.85546875" style="39" customWidth="1"/>
    <col min="11010" max="11010" width="38" style="39" customWidth="1"/>
    <col min="11011" max="11011" width="12.140625" style="39" customWidth="1"/>
    <col min="11012" max="11012" width="11.7109375" style="39" bestFit="1" customWidth="1"/>
    <col min="11013" max="11013" width="10.5703125" style="39" customWidth="1"/>
    <col min="11014" max="11015" width="36.140625" style="39" bestFit="1" customWidth="1"/>
    <col min="11016" max="11016" width="14.42578125" style="39" customWidth="1"/>
    <col min="11017" max="11017" width="18.42578125" style="39" customWidth="1"/>
    <col min="11018" max="11264" width="9.140625" style="39"/>
    <col min="11265" max="11265" width="5.85546875" style="39" customWidth="1"/>
    <col min="11266" max="11266" width="38" style="39" customWidth="1"/>
    <col min="11267" max="11267" width="12.140625" style="39" customWidth="1"/>
    <col min="11268" max="11268" width="11.7109375" style="39" bestFit="1" customWidth="1"/>
    <col min="11269" max="11269" width="10.5703125" style="39" customWidth="1"/>
    <col min="11270" max="11271" width="36.140625" style="39" bestFit="1" customWidth="1"/>
    <col min="11272" max="11272" width="14.42578125" style="39" customWidth="1"/>
    <col min="11273" max="11273" width="18.42578125" style="39" customWidth="1"/>
    <col min="11274" max="11520" width="9.140625" style="39"/>
    <col min="11521" max="11521" width="5.85546875" style="39" customWidth="1"/>
    <col min="11522" max="11522" width="38" style="39" customWidth="1"/>
    <col min="11523" max="11523" width="12.140625" style="39" customWidth="1"/>
    <col min="11524" max="11524" width="11.7109375" style="39" bestFit="1" customWidth="1"/>
    <col min="11525" max="11525" width="10.5703125" style="39" customWidth="1"/>
    <col min="11526" max="11527" width="36.140625" style="39" bestFit="1" customWidth="1"/>
    <col min="11528" max="11528" width="14.42578125" style="39" customWidth="1"/>
    <col min="11529" max="11529" width="18.42578125" style="39" customWidth="1"/>
    <col min="11530" max="11776" width="9.140625" style="39"/>
    <col min="11777" max="11777" width="5.85546875" style="39" customWidth="1"/>
    <col min="11778" max="11778" width="38" style="39" customWidth="1"/>
    <col min="11779" max="11779" width="12.140625" style="39" customWidth="1"/>
    <col min="11780" max="11780" width="11.7109375" style="39" bestFit="1" customWidth="1"/>
    <col min="11781" max="11781" width="10.5703125" style="39" customWidth="1"/>
    <col min="11782" max="11783" width="36.140625" style="39" bestFit="1" customWidth="1"/>
    <col min="11784" max="11784" width="14.42578125" style="39" customWidth="1"/>
    <col min="11785" max="11785" width="18.42578125" style="39" customWidth="1"/>
    <col min="11786" max="12032" width="9.140625" style="39"/>
    <col min="12033" max="12033" width="5.85546875" style="39" customWidth="1"/>
    <col min="12034" max="12034" width="38" style="39" customWidth="1"/>
    <col min="12035" max="12035" width="12.140625" style="39" customWidth="1"/>
    <col min="12036" max="12036" width="11.7109375" style="39" bestFit="1" customWidth="1"/>
    <col min="12037" max="12037" width="10.5703125" style="39" customWidth="1"/>
    <col min="12038" max="12039" width="36.140625" style="39" bestFit="1" customWidth="1"/>
    <col min="12040" max="12040" width="14.42578125" style="39" customWidth="1"/>
    <col min="12041" max="12041" width="18.42578125" style="39" customWidth="1"/>
    <col min="12042" max="12288" width="9.140625" style="39"/>
    <col min="12289" max="12289" width="5.85546875" style="39" customWidth="1"/>
    <col min="12290" max="12290" width="38" style="39" customWidth="1"/>
    <col min="12291" max="12291" width="12.140625" style="39" customWidth="1"/>
    <col min="12292" max="12292" width="11.7109375" style="39" bestFit="1" customWidth="1"/>
    <col min="12293" max="12293" width="10.5703125" style="39" customWidth="1"/>
    <col min="12294" max="12295" width="36.140625" style="39" bestFit="1" customWidth="1"/>
    <col min="12296" max="12296" width="14.42578125" style="39" customWidth="1"/>
    <col min="12297" max="12297" width="18.42578125" style="39" customWidth="1"/>
    <col min="12298" max="12544" width="9.140625" style="39"/>
    <col min="12545" max="12545" width="5.85546875" style="39" customWidth="1"/>
    <col min="12546" max="12546" width="38" style="39" customWidth="1"/>
    <col min="12547" max="12547" width="12.140625" style="39" customWidth="1"/>
    <col min="12548" max="12548" width="11.7109375" style="39" bestFit="1" customWidth="1"/>
    <col min="12549" max="12549" width="10.5703125" style="39" customWidth="1"/>
    <col min="12550" max="12551" width="36.140625" style="39" bestFit="1" customWidth="1"/>
    <col min="12552" max="12552" width="14.42578125" style="39" customWidth="1"/>
    <col min="12553" max="12553" width="18.42578125" style="39" customWidth="1"/>
    <col min="12554" max="12800" width="9.140625" style="39"/>
    <col min="12801" max="12801" width="5.85546875" style="39" customWidth="1"/>
    <col min="12802" max="12802" width="38" style="39" customWidth="1"/>
    <col min="12803" max="12803" width="12.140625" style="39" customWidth="1"/>
    <col min="12804" max="12804" width="11.7109375" style="39" bestFit="1" customWidth="1"/>
    <col min="12805" max="12805" width="10.5703125" style="39" customWidth="1"/>
    <col min="12806" max="12807" width="36.140625" style="39" bestFit="1" customWidth="1"/>
    <col min="12808" max="12808" width="14.42578125" style="39" customWidth="1"/>
    <col min="12809" max="12809" width="18.42578125" style="39" customWidth="1"/>
    <col min="12810" max="13056" width="9.140625" style="39"/>
    <col min="13057" max="13057" width="5.85546875" style="39" customWidth="1"/>
    <col min="13058" max="13058" width="38" style="39" customWidth="1"/>
    <col min="13059" max="13059" width="12.140625" style="39" customWidth="1"/>
    <col min="13060" max="13060" width="11.7109375" style="39" bestFit="1" customWidth="1"/>
    <col min="13061" max="13061" width="10.5703125" style="39" customWidth="1"/>
    <col min="13062" max="13063" width="36.140625" style="39" bestFit="1" customWidth="1"/>
    <col min="13064" max="13064" width="14.42578125" style="39" customWidth="1"/>
    <col min="13065" max="13065" width="18.42578125" style="39" customWidth="1"/>
    <col min="13066" max="13312" width="9.140625" style="39"/>
    <col min="13313" max="13313" width="5.85546875" style="39" customWidth="1"/>
    <col min="13314" max="13314" width="38" style="39" customWidth="1"/>
    <col min="13315" max="13315" width="12.140625" style="39" customWidth="1"/>
    <col min="13316" max="13316" width="11.7109375" style="39" bestFit="1" customWidth="1"/>
    <col min="13317" max="13317" width="10.5703125" style="39" customWidth="1"/>
    <col min="13318" max="13319" width="36.140625" style="39" bestFit="1" customWidth="1"/>
    <col min="13320" max="13320" width="14.42578125" style="39" customWidth="1"/>
    <col min="13321" max="13321" width="18.42578125" style="39" customWidth="1"/>
    <col min="13322" max="13568" width="9.140625" style="39"/>
    <col min="13569" max="13569" width="5.85546875" style="39" customWidth="1"/>
    <col min="13570" max="13570" width="38" style="39" customWidth="1"/>
    <col min="13571" max="13571" width="12.140625" style="39" customWidth="1"/>
    <col min="13572" max="13572" width="11.7109375" style="39" bestFit="1" customWidth="1"/>
    <col min="13573" max="13573" width="10.5703125" style="39" customWidth="1"/>
    <col min="13574" max="13575" width="36.140625" style="39" bestFit="1" customWidth="1"/>
    <col min="13576" max="13576" width="14.42578125" style="39" customWidth="1"/>
    <col min="13577" max="13577" width="18.42578125" style="39" customWidth="1"/>
    <col min="13578" max="13824" width="9.140625" style="39"/>
    <col min="13825" max="13825" width="5.85546875" style="39" customWidth="1"/>
    <col min="13826" max="13826" width="38" style="39" customWidth="1"/>
    <col min="13827" max="13827" width="12.140625" style="39" customWidth="1"/>
    <col min="13828" max="13828" width="11.7109375" style="39" bestFit="1" customWidth="1"/>
    <col min="13829" max="13829" width="10.5703125" style="39" customWidth="1"/>
    <col min="13830" max="13831" width="36.140625" style="39" bestFit="1" customWidth="1"/>
    <col min="13832" max="13832" width="14.42578125" style="39" customWidth="1"/>
    <col min="13833" max="13833" width="18.42578125" style="39" customWidth="1"/>
    <col min="13834" max="14080" width="9.140625" style="39"/>
    <col min="14081" max="14081" width="5.85546875" style="39" customWidth="1"/>
    <col min="14082" max="14082" width="38" style="39" customWidth="1"/>
    <col min="14083" max="14083" width="12.140625" style="39" customWidth="1"/>
    <col min="14084" max="14084" width="11.7109375" style="39" bestFit="1" customWidth="1"/>
    <col min="14085" max="14085" width="10.5703125" style="39" customWidth="1"/>
    <col min="14086" max="14087" width="36.140625" style="39" bestFit="1" customWidth="1"/>
    <col min="14088" max="14088" width="14.42578125" style="39" customWidth="1"/>
    <col min="14089" max="14089" width="18.42578125" style="39" customWidth="1"/>
    <col min="14090" max="14336" width="9.140625" style="39"/>
    <col min="14337" max="14337" width="5.85546875" style="39" customWidth="1"/>
    <col min="14338" max="14338" width="38" style="39" customWidth="1"/>
    <col min="14339" max="14339" width="12.140625" style="39" customWidth="1"/>
    <col min="14340" max="14340" width="11.7109375" style="39" bestFit="1" customWidth="1"/>
    <col min="14341" max="14341" width="10.5703125" style="39" customWidth="1"/>
    <col min="14342" max="14343" width="36.140625" style="39" bestFit="1" customWidth="1"/>
    <col min="14344" max="14344" width="14.42578125" style="39" customWidth="1"/>
    <col min="14345" max="14345" width="18.42578125" style="39" customWidth="1"/>
    <col min="14346" max="14592" width="9.140625" style="39"/>
    <col min="14593" max="14593" width="5.85546875" style="39" customWidth="1"/>
    <col min="14594" max="14594" width="38" style="39" customWidth="1"/>
    <col min="14595" max="14595" width="12.140625" style="39" customWidth="1"/>
    <col min="14596" max="14596" width="11.7109375" style="39" bestFit="1" customWidth="1"/>
    <col min="14597" max="14597" width="10.5703125" style="39" customWidth="1"/>
    <col min="14598" max="14599" width="36.140625" style="39" bestFit="1" customWidth="1"/>
    <col min="14600" max="14600" width="14.42578125" style="39" customWidth="1"/>
    <col min="14601" max="14601" width="18.42578125" style="39" customWidth="1"/>
    <col min="14602" max="14848" width="9.140625" style="39"/>
    <col min="14849" max="14849" width="5.85546875" style="39" customWidth="1"/>
    <col min="14850" max="14850" width="38" style="39" customWidth="1"/>
    <col min="14851" max="14851" width="12.140625" style="39" customWidth="1"/>
    <col min="14852" max="14852" width="11.7109375" style="39" bestFit="1" customWidth="1"/>
    <col min="14853" max="14853" width="10.5703125" style="39" customWidth="1"/>
    <col min="14854" max="14855" width="36.140625" style="39" bestFit="1" customWidth="1"/>
    <col min="14856" max="14856" width="14.42578125" style="39" customWidth="1"/>
    <col min="14857" max="14857" width="18.42578125" style="39" customWidth="1"/>
    <col min="14858" max="15104" width="9.140625" style="39"/>
    <col min="15105" max="15105" width="5.85546875" style="39" customWidth="1"/>
    <col min="15106" max="15106" width="38" style="39" customWidth="1"/>
    <col min="15107" max="15107" width="12.140625" style="39" customWidth="1"/>
    <col min="15108" max="15108" width="11.7109375" style="39" bestFit="1" customWidth="1"/>
    <col min="15109" max="15109" width="10.5703125" style="39" customWidth="1"/>
    <col min="15110" max="15111" width="36.140625" style="39" bestFit="1" customWidth="1"/>
    <col min="15112" max="15112" width="14.42578125" style="39" customWidth="1"/>
    <col min="15113" max="15113" width="18.42578125" style="39" customWidth="1"/>
    <col min="15114" max="15360" width="9.140625" style="39"/>
    <col min="15361" max="15361" width="5.85546875" style="39" customWidth="1"/>
    <col min="15362" max="15362" width="38" style="39" customWidth="1"/>
    <col min="15363" max="15363" width="12.140625" style="39" customWidth="1"/>
    <col min="15364" max="15364" width="11.7109375" style="39" bestFit="1" customWidth="1"/>
    <col min="15365" max="15365" width="10.5703125" style="39" customWidth="1"/>
    <col min="15366" max="15367" width="36.140625" style="39" bestFit="1" customWidth="1"/>
    <col min="15368" max="15368" width="14.42578125" style="39" customWidth="1"/>
    <col min="15369" max="15369" width="18.42578125" style="39" customWidth="1"/>
    <col min="15370" max="15616" width="9.140625" style="39"/>
    <col min="15617" max="15617" width="5.85546875" style="39" customWidth="1"/>
    <col min="15618" max="15618" width="38" style="39" customWidth="1"/>
    <col min="15619" max="15619" width="12.140625" style="39" customWidth="1"/>
    <col min="15620" max="15620" width="11.7109375" style="39" bestFit="1" customWidth="1"/>
    <col min="15621" max="15621" width="10.5703125" style="39" customWidth="1"/>
    <col min="15622" max="15623" width="36.140625" style="39" bestFit="1" customWidth="1"/>
    <col min="15624" max="15624" width="14.42578125" style="39" customWidth="1"/>
    <col min="15625" max="15625" width="18.42578125" style="39" customWidth="1"/>
    <col min="15626" max="15872" width="9.140625" style="39"/>
    <col min="15873" max="15873" width="5.85546875" style="39" customWidth="1"/>
    <col min="15874" max="15874" width="38" style="39" customWidth="1"/>
    <col min="15875" max="15875" width="12.140625" style="39" customWidth="1"/>
    <col min="15876" max="15876" width="11.7109375" style="39" bestFit="1" customWidth="1"/>
    <col min="15877" max="15877" width="10.5703125" style="39" customWidth="1"/>
    <col min="15878" max="15879" width="36.140625" style="39" bestFit="1" customWidth="1"/>
    <col min="15880" max="15880" width="14.42578125" style="39" customWidth="1"/>
    <col min="15881" max="15881" width="18.42578125" style="39" customWidth="1"/>
    <col min="15882" max="16128" width="9.140625" style="39"/>
    <col min="16129" max="16129" width="5.85546875" style="39" customWidth="1"/>
    <col min="16130" max="16130" width="38" style="39" customWidth="1"/>
    <col min="16131" max="16131" width="12.140625" style="39" customWidth="1"/>
    <col min="16132" max="16132" width="11.7109375" style="39" bestFit="1" customWidth="1"/>
    <col min="16133" max="16133" width="10.5703125" style="39" customWidth="1"/>
    <col min="16134" max="16135" width="36.140625" style="39" bestFit="1" customWidth="1"/>
    <col min="16136" max="16136" width="14.42578125" style="39" customWidth="1"/>
    <col min="16137" max="16137" width="18.42578125" style="39" customWidth="1"/>
    <col min="16138" max="16384" width="9.140625" style="39"/>
  </cols>
  <sheetData>
    <row r="1" spans="1:256" s="1" customFormat="1" ht="23.25" x14ac:dyDescent="0.5">
      <c r="A1" s="68" t="s">
        <v>137</v>
      </c>
      <c r="B1" s="68"/>
      <c r="C1" s="68"/>
      <c r="D1" s="68"/>
      <c r="E1" s="68"/>
      <c r="F1" s="68"/>
      <c r="G1" s="68"/>
      <c r="H1" s="68"/>
      <c r="I1" s="66"/>
    </row>
    <row r="2" spans="1:256" s="1" customFormat="1" ht="23.25" x14ac:dyDescent="0.5">
      <c r="A2" s="68" t="s">
        <v>1</v>
      </c>
      <c r="B2" s="66"/>
      <c r="C2" s="66"/>
      <c r="D2" s="66"/>
      <c r="E2" s="66"/>
      <c r="F2" s="66"/>
      <c r="G2" s="66"/>
      <c r="H2" s="66"/>
      <c r="I2" s="66"/>
    </row>
    <row r="3" spans="1:256" s="1" customFormat="1" ht="23.25" x14ac:dyDescent="0.5">
      <c r="A3" s="68" t="s">
        <v>138</v>
      </c>
      <c r="B3" s="68"/>
      <c r="C3" s="68"/>
      <c r="D3" s="68"/>
      <c r="E3" s="68"/>
      <c r="F3" s="68"/>
      <c r="G3" s="68"/>
      <c r="H3" s="68"/>
      <c r="I3" s="66"/>
    </row>
    <row r="4" spans="1:256" s="4" customFormat="1" ht="23.25" x14ac:dyDescent="0.5">
      <c r="A4" s="2" t="s">
        <v>3</v>
      </c>
      <c r="B4" s="2" t="s">
        <v>4</v>
      </c>
      <c r="C4" s="3" t="s">
        <v>5</v>
      </c>
      <c r="D4" s="2" t="s">
        <v>6</v>
      </c>
      <c r="E4" s="3" t="s">
        <v>7</v>
      </c>
      <c r="F4" s="2" t="s">
        <v>8</v>
      </c>
      <c r="G4" s="2" t="s">
        <v>9</v>
      </c>
      <c r="H4" s="2" t="s">
        <v>10</v>
      </c>
      <c r="I4" s="2" t="s">
        <v>11</v>
      </c>
    </row>
    <row r="5" spans="1:256" s="4" customFormat="1" ht="23.25" x14ac:dyDescent="0.5">
      <c r="A5" s="5" t="s">
        <v>12</v>
      </c>
      <c r="B5" s="5" t="s">
        <v>13</v>
      </c>
      <c r="C5" s="93" t="s">
        <v>566</v>
      </c>
      <c r="D5" s="5"/>
      <c r="E5" s="6" t="s">
        <v>14</v>
      </c>
      <c r="F5" s="5" t="s">
        <v>15</v>
      </c>
      <c r="G5" s="5" t="s">
        <v>16</v>
      </c>
      <c r="H5" s="5" t="s">
        <v>17</v>
      </c>
      <c r="I5" s="5" t="s">
        <v>18</v>
      </c>
    </row>
    <row r="6" spans="1:256" s="4" customFormat="1" ht="23.25" x14ac:dyDescent="0.5">
      <c r="A6" s="7" t="s">
        <v>19</v>
      </c>
      <c r="B6" s="7" t="s">
        <v>20</v>
      </c>
      <c r="C6" s="94"/>
      <c r="D6" s="7"/>
      <c r="E6" s="8"/>
      <c r="F6" s="7"/>
      <c r="G6" s="7"/>
      <c r="H6" s="7"/>
      <c r="I6" s="5" t="s">
        <v>21</v>
      </c>
    </row>
    <row r="7" spans="1:256" s="1" customFormat="1" ht="23.25" x14ac:dyDescent="0.5">
      <c r="A7" s="12">
        <v>1</v>
      </c>
      <c r="B7" s="78" t="s">
        <v>139</v>
      </c>
      <c r="C7" s="10">
        <v>3400</v>
      </c>
      <c r="D7" s="11">
        <f>C7</f>
        <v>3400</v>
      </c>
      <c r="E7" s="12" t="s">
        <v>23</v>
      </c>
      <c r="F7" s="11" t="s">
        <v>64</v>
      </c>
      <c r="G7" s="11" t="str">
        <f>F7</f>
        <v>ร้านทรัพย์ทวีการยาง</v>
      </c>
      <c r="H7" s="12" t="s">
        <v>25</v>
      </c>
      <c r="I7" s="12" t="s">
        <v>102</v>
      </c>
    </row>
    <row r="8" spans="1:256" s="1" customFormat="1" ht="23.25" x14ac:dyDescent="0.5">
      <c r="A8" s="14"/>
      <c r="B8" s="79"/>
      <c r="C8" s="16"/>
      <c r="D8" s="17"/>
      <c r="E8" s="18" t="s">
        <v>28</v>
      </c>
      <c r="F8" s="19">
        <f>D7</f>
        <v>3400</v>
      </c>
      <c r="G8" s="20">
        <f>F8</f>
        <v>3400</v>
      </c>
      <c r="H8" s="14"/>
      <c r="I8" s="21">
        <v>45663</v>
      </c>
    </row>
    <row r="9" spans="1:256" s="1" customFormat="1" ht="23.25" x14ac:dyDescent="0.5">
      <c r="A9" s="22"/>
      <c r="B9" s="80"/>
      <c r="C9" s="24"/>
      <c r="D9" s="25"/>
      <c r="E9" s="26"/>
      <c r="F9" s="27"/>
      <c r="G9" s="27"/>
      <c r="H9" s="22"/>
      <c r="I9" s="28"/>
    </row>
    <row r="10" spans="1:256" s="30" customFormat="1" ht="23.25" x14ac:dyDescent="0.5">
      <c r="A10" s="12">
        <v>2</v>
      </c>
      <c r="B10" s="78" t="s">
        <v>140</v>
      </c>
      <c r="C10" s="10">
        <v>2482</v>
      </c>
      <c r="D10" s="11">
        <f>C10</f>
        <v>2482</v>
      </c>
      <c r="E10" s="12" t="s">
        <v>23</v>
      </c>
      <c r="F10" s="11" t="s">
        <v>141</v>
      </c>
      <c r="G10" s="11" t="str">
        <f>F10</f>
        <v>บีที คอมพิวเตอร์ เซอร์วิส</v>
      </c>
      <c r="H10" s="12" t="s">
        <v>25</v>
      </c>
      <c r="I10" s="46" t="s">
        <v>104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1" customFormat="1" ht="23.25" x14ac:dyDescent="0.5">
      <c r="A11" s="14"/>
      <c r="B11" s="79"/>
      <c r="C11" s="16"/>
      <c r="D11" s="17"/>
      <c r="E11" s="18" t="s">
        <v>28</v>
      </c>
      <c r="F11" s="19">
        <f>D10</f>
        <v>2482</v>
      </c>
      <c r="G11" s="20">
        <f>F11</f>
        <v>2482</v>
      </c>
      <c r="H11" s="14"/>
      <c r="I11" s="21">
        <v>45665</v>
      </c>
    </row>
    <row r="12" spans="1:256" s="1" customFormat="1" ht="23.25" x14ac:dyDescent="0.5">
      <c r="A12" s="22"/>
      <c r="B12" s="80"/>
      <c r="C12" s="24"/>
      <c r="D12" s="25"/>
      <c r="E12" s="26"/>
      <c r="F12" s="27"/>
      <c r="G12" s="27"/>
      <c r="H12" s="22"/>
      <c r="I12" s="28"/>
    </row>
    <row r="13" spans="1:256" s="1" customFormat="1" ht="23.25" x14ac:dyDescent="0.5">
      <c r="A13" s="12">
        <v>3</v>
      </c>
      <c r="B13" s="78" t="s">
        <v>142</v>
      </c>
      <c r="C13" s="10">
        <v>21900</v>
      </c>
      <c r="D13" s="11">
        <f>C13</f>
        <v>21900</v>
      </c>
      <c r="E13" s="12" t="s">
        <v>23</v>
      </c>
      <c r="F13" s="11" t="s">
        <v>143</v>
      </c>
      <c r="G13" s="11" t="str">
        <f>F13</f>
        <v>บริษัท กิจเจริญ ป่าแดด จำกัด</v>
      </c>
      <c r="H13" s="12" t="s">
        <v>25</v>
      </c>
      <c r="I13" s="46" t="s">
        <v>106</v>
      </c>
    </row>
    <row r="14" spans="1:256" s="1" customFormat="1" ht="23.25" x14ac:dyDescent="0.5">
      <c r="A14" s="14"/>
      <c r="B14" s="79"/>
      <c r="C14" s="16"/>
      <c r="D14" s="17"/>
      <c r="E14" s="18" t="s">
        <v>28</v>
      </c>
      <c r="F14" s="19">
        <f>D13</f>
        <v>21900</v>
      </c>
      <c r="G14" s="20">
        <f>F14</f>
        <v>21900</v>
      </c>
      <c r="H14" s="14"/>
      <c r="I14" s="21">
        <v>45665</v>
      </c>
    </row>
    <row r="15" spans="1:256" s="1" customFormat="1" ht="23.25" x14ac:dyDescent="0.5">
      <c r="A15" s="27"/>
      <c r="B15" s="80"/>
      <c r="C15" s="24"/>
      <c r="D15" s="25"/>
      <c r="E15" s="26"/>
      <c r="F15" s="27"/>
      <c r="G15" s="27"/>
      <c r="H15" s="22"/>
      <c r="I15" s="28"/>
    </row>
    <row r="16" spans="1:256" s="1" customFormat="1" ht="23.25" x14ac:dyDescent="0.5">
      <c r="A16" s="12">
        <v>4</v>
      </c>
      <c r="B16" s="78" t="s">
        <v>144</v>
      </c>
      <c r="C16" s="10">
        <v>52546</v>
      </c>
      <c r="D16" s="11">
        <f>C16</f>
        <v>52546</v>
      </c>
      <c r="E16" s="12" t="s">
        <v>23</v>
      </c>
      <c r="F16" s="11" t="s">
        <v>143</v>
      </c>
      <c r="G16" s="11" t="str">
        <f>F16</f>
        <v>บริษัท กิจเจริญ ป่าแดด จำกัด</v>
      </c>
      <c r="H16" s="12" t="s">
        <v>25</v>
      </c>
      <c r="I16" s="46" t="s">
        <v>145</v>
      </c>
    </row>
    <row r="17" spans="1:9" s="1" customFormat="1" ht="23.25" x14ac:dyDescent="0.5">
      <c r="A17" s="14"/>
      <c r="B17" s="79"/>
      <c r="C17" s="16"/>
      <c r="D17" s="17"/>
      <c r="E17" s="18" t="s">
        <v>28</v>
      </c>
      <c r="F17" s="19">
        <f>D16</f>
        <v>52546</v>
      </c>
      <c r="G17" s="20">
        <f>F17</f>
        <v>52546</v>
      </c>
      <c r="H17" s="14"/>
      <c r="I17" s="21">
        <v>45666</v>
      </c>
    </row>
    <row r="18" spans="1:9" s="1" customFormat="1" ht="23.25" x14ac:dyDescent="0.5">
      <c r="A18" s="27"/>
      <c r="B18" s="80"/>
      <c r="C18" s="24"/>
      <c r="D18" s="25"/>
      <c r="E18" s="26"/>
      <c r="F18" s="27"/>
      <c r="G18" s="27"/>
      <c r="H18" s="22"/>
      <c r="I18" s="28"/>
    </row>
    <row r="19" spans="1:9" s="1" customFormat="1" ht="23.25" x14ac:dyDescent="0.5">
      <c r="A19" s="12">
        <v>5</v>
      </c>
      <c r="B19" s="78" t="s">
        <v>146</v>
      </c>
      <c r="C19" s="10">
        <v>4620</v>
      </c>
      <c r="D19" s="11">
        <f>C19</f>
        <v>4620</v>
      </c>
      <c r="E19" s="12" t="s">
        <v>23</v>
      </c>
      <c r="F19" s="11" t="s">
        <v>93</v>
      </c>
      <c r="G19" s="11" t="str">
        <f>F19</f>
        <v>ร้านพูนทรัพย์</v>
      </c>
      <c r="H19" s="12" t="s">
        <v>25</v>
      </c>
      <c r="I19" s="13" t="s">
        <v>109</v>
      </c>
    </row>
    <row r="20" spans="1:9" s="1" customFormat="1" ht="23.25" x14ac:dyDescent="0.5">
      <c r="A20" s="14"/>
      <c r="B20" s="79"/>
      <c r="C20" s="16"/>
      <c r="D20" s="17"/>
      <c r="E20" s="18" t="s">
        <v>28</v>
      </c>
      <c r="F20" s="19">
        <f>D19</f>
        <v>4620</v>
      </c>
      <c r="G20" s="20">
        <f>F20</f>
        <v>4620</v>
      </c>
      <c r="H20" s="14"/>
      <c r="I20" s="21">
        <v>45670</v>
      </c>
    </row>
    <row r="21" spans="1:9" s="1" customFormat="1" ht="23.25" x14ac:dyDescent="0.5">
      <c r="A21" s="27"/>
      <c r="B21" s="80"/>
      <c r="C21" s="24"/>
      <c r="D21" s="25"/>
      <c r="E21" s="26"/>
      <c r="F21" s="27"/>
      <c r="G21" s="27"/>
      <c r="H21" s="22"/>
      <c r="I21" s="28"/>
    </row>
    <row r="22" spans="1:9" s="1" customFormat="1" ht="23.25" x14ac:dyDescent="0.5">
      <c r="A22" s="12">
        <v>6</v>
      </c>
      <c r="B22" s="78" t="s">
        <v>147</v>
      </c>
      <c r="C22" s="10">
        <v>18700</v>
      </c>
      <c r="D22" s="11">
        <f>C22</f>
        <v>18700</v>
      </c>
      <c r="E22" s="12" t="s">
        <v>23</v>
      </c>
      <c r="F22" s="11" t="s">
        <v>148</v>
      </c>
      <c r="G22" s="11" t="str">
        <f>F22</f>
        <v>นครเทิงการดับเพลิง2</v>
      </c>
      <c r="H22" s="12" t="s">
        <v>25</v>
      </c>
      <c r="I22" s="13" t="s">
        <v>111</v>
      </c>
    </row>
    <row r="23" spans="1:9" s="1" customFormat="1" ht="23.25" x14ac:dyDescent="0.5">
      <c r="A23" s="14"/>
      <c r="B23" s="79"/>
      <c r="C23" s="16"/>
      <c r="D23" s="17"/>
      <c r="E23" s="18" t="s">
        <v>28</v>
      </c>
      <c r="F23" s="19">
        <f>D22</f>
        <v>18700</v>
      </c>
      <c r="G23" s="20">
        <f>F23</f>
        <v>18700</v>
      </c>
      <c r="H23" s="14"/>
      <c r="I23" s="21">
        <v>243978</v>
      </c>
    </row>
    <row r="24" spans="1:9" s="1" customFormat="1" ht="23.25" x14ac:dyDescent="0.5">
      <c r="A24" s="27"/>
      <c r="B24" s="80"/>
      <c r="C24" s="24"/>
      <c r="D24" s="25"/>
      <c r="E24" s="26"/>
      <c r="F24" s="27"/>
      <c r="G24" s="27"/>
      <c r="H24" s="22"/>
      <c r="I24" s="28"/>
    </row>
    <row r="25" spans="1:9" s="1" customFormat="1" ht="23.25" x14ac:dyDescent="0.5">
      <c r="A25" s="12">
        <v>7</v>
      </c>
      <c r="B25" s="78" t="s">
        <v>149</v>
      </c>
      <c r="C25" s="10">
        <v>960</v>
      </c>
      <c r="D25" s="11">
        <f>C25</f>
        <v>960</v>
      </c>
      <c r="E25" s="12" t="s">
        <v>23</v>
      </c>
      <c r="F25" s="11" t="s">
        <v>150</v>
      </c>
      <c r="G25" s="11" t="str">
        <f>F25</f>
        <v>ห้างหุ้นส่วนจำกัด เควีซี คอมพิวเตอร์</v>
      </c>
      <c r="H25" s="12" t="s">
        <v>25</v>
      </c>
      <c r="I25" s="13" t="s">
        <v>113</v>
      </c>
    </row>
    <row r="26" spans="1:9" s="1" customFormat="1" ht="23.25" x14ac:dyDescent="0.5">
      <c r="A26" s="14"/>
      <c r="B26" s="79"/>
      <c r="C26" s="16"/>
      <c r="D26" s="17"/>
      <c r="E26" s="18" t="s">
        <v>28</v>
      </c>
      <c r="F26" s="19">
        <f>D25</f>
        <v>960</v>
      </c>
      <c r="G26" s="20">
        <f>F26</f>
        <v>960</v>
      </c>
      <c r="H26" s="14"/>
      <c r="I26" s="21">
        <v>45680</v>
      </c>
    </row>
    <row r="27" spans="1:9" s="1" customFormat="1" ht="23.25" x14ac:dyDescent="0.5">
      <c r="A27" s="22"/>
      <c r="B27" s="80"/>
      <c r="C27" s="24"/>
      <c r="D27" s="25"/>
      <c r="E27" s="26"/>
      <c r="F27" s="27"/>
      <c r="G27" s="27"/>
      <c r="H27" s="22"/>
      <c r="I27" s="28"/>
    </row>
    <row r="28" spans="1:9" s="1" customFormat="1" ht="23.25" x14ac:dyDescent="0.5">
      <c r="A28" s="12">
        <v>8</v>
      </c>
      <c r="B28" s="78" t="s">
        <v>151</v>
      </c>
      <c r="C28" s="10">
        <v>39200</v>
      </c>
      <c r="D28" s="11">
        <f>C28</f>
        <v>39200</v>
      </c>
      <c r="E28" s="12" t="s">
        <v>23</v>
      </c>
      <c r="F28" s="11" t="s">
        <v>143</v>
      </c>
      <c r="G28" s="11" t="str">
        <f>F28</f>
        <v>บริษัท กิจเจริญ ป่าแดด จำกัด</v>
      </c>
      <c r="H28" s="12" t="s">
        <v>25</v>
      </c>
      <c r="I28" s="13" t="s">
        <v>116</v>
      </c>
    </row>
    <row r="29" spans="1:9" s="1" customFormat="1" ht="23.25" x14ac:dyDescent="0.5">
      <c r="A29" s="14"/>
      <c r="B29" s="79"/>
      <c r="C29" s="16"/>
      <c r="D29" s="17"/>
      <c r="E29" s="18" t="s">
        <v>28</v>
      </c>
      <c r="F29" s="19">
        <f>D28</f>
        <v>39200</v>
      </c>
      <c r="G29" s="20">
        <f>F29</f>
        <v>39200</v>
      </c>
      <c r="H29" s="14"/>
      <c r="I29" s="21">
        <v>244008</v>
      </c>
    </row>
    <row r="30" spans="1:9" s="1" customFormat="1" ht="23.25" x14ac:dyDescent="0.5">
      <c r="A30" s="22"/>
      <c r="B30" s="80"/>
      <c r="C30" s="24"/>
      <c r="D30" s="25"/>
      <c r="E30" s="26"/>
      <c r="F30" s="27"/>
      <c r="G30" s="27"/>
      <c r="H30" s="22"/>
      <c r="I30" s="28"/>
    </row>
    <row r="31" spans="1:9" s="1" customFormat="1" ht="23.25" x14ac:dyDescent="0.5">
      <c r="A31" s="12">
        <v>9</v>
      </c>
      <c r="B31" s="78" t="s">
        <v>152</v>
      </c>
      <c r="C31" s="10">
        <v>3718</v>
      </c>
      <c r="D31" s="11">
        <f>C31</f>
        <v>3718</v>
      </c>
      <c r="E31" s="12" t="s">
        <v>23</v>
      </c>
      <c r="F31" s="11" t="s">
        <v>77</v>
      </c>
      <c r="G31" s="11" t="str">
        <f>F31</f>
        <v>บริษัท สวนหนังสือ จำกัด</v>
      </c>
      <c r="H31" s="12" t="s">
        <v>25</v>
      </c>
      <c r="I31" s="46" t="s">
        <v>119</v>
      </c>
    </row>
    <row r="32" spans="1:9" s="1" customFormat="1" ht="23.25" x14ac:dyDescent="0.5">
      <c r="A32" s="14"/>
      <c r="B32" s="79"/>
      <c r="C32" s="16"/>
      <c r="D32" s="17"/>
      <c r="E32" s="18" t="s">
        <v>28</v>
      </c>
      <c r="F32" s="19">
        <f>D31</f>
        <v>3718</v>
      </c>
      <c r="G32" s="20">
        <f>F32</f>
        <v>3718</v>
      </c>
      <c r="H32" s="14"/>
      <c r="I32" s="21">
        <v>45687</v>
      </c>
    </row>
    <row r="33" spans="1:256" s="1" customFormat="1" ht="23.25" x14ac:dyDescent="0.5">
      <c r="A33" s="27"/>
      <c r="B33" s="80"/>
      <c r="C33" s="24"/>
      <c r="D33" s="25"/>
      <c r="E33" s="26"/>
      <c r="F33" s="27"/>
      <c r="G33" s="27"/>
      <c r="H33" s="22"/>
      <c r="I33" s="28"/>
    </row>
    <row r="34" spans="1:256" s="1" customFormat="1" ht="23.25" x14ac:dyDescent="0.5">
      <c r="A34" s="12">
        <v>10</v>
      </c>
      <c r="B34" s="69" t="s">
        <v>153</v>
      </c>
      <c r="C34" s="10">
        <v>4000</v>
      </c>
      <c r="D34" s="11">
        <f>C34</f>
        <v>4000</v>
      </c>
      <c r="E34" s="12" t="s">
        <v>23</v>
      </c>
      <c r="F34" s="11" t="s">
        <v>97</v>
      </c>
      <c r="G34" s="11" t="str">
        <f>F34</f>
        <v>นายภาสกรณ์  คำมูล</v>
      </c>
      <c r="H34" s="12" t="s">
        <v>25</v>
      </c>
      <c r="I34" s="46" t="s">
        <v>154</v>
      </c>
    </row>
    <row r="35" spans="1:256" s="1" customFormat="1" ht="23.25" x14ac:dyDescent="0.5">
      <c r="A35" s="14"/>
      <c r="B35" s="70"/>
      <c r="C35" s="16"/>
      <c r="D35" s="17"/>
      <c r="E35" s="18" t="s">
        <v>28</v>
      </c>
      <c r="F35" s="19">
        <f>D34</f>
        <v>4000</v>
      </c>
      <c r="G35" s="20">
        <f>F35</f>
        <v>4000</v>
      </c>
      <c r="H35" s="14"/>
      <c r="I35" s="21">
        <v>45663</v>
      </c>
    </row>
    <row r="36" spans="1:256" s="1" customFormat="1" ht="23.25" x14ac:dyDescent="0.5">
      <c r="A36" s="27"/>
      <c r="B36" s="71"/>
      <c r="C36" s="24"/>
      <c r="D36" s="25"/>
      <c r="E36" s="26"/>
      <c r="F36" s="27"/>
      <c r="G36" s="27"/>
      <c r="H36" s="22"/>
      <c r="I36" s="28"/>
    </row>
    <row r="37" spans="1:256" s="4" customFormat="1" ht="23.25" x14ac:dyDescent="0.5">
      <c r="A37" s="12">
        <v>11</v>
      </c>
      <c r="B37" s="78" t="s">
        <v>155</v>
      </c>
      <c r="C37" s="10">
        <v>2350</v>
      </c>
      <c r="D37" s="11">
        <f>C37</f>
        <v>2350</v>
      </c>
      <c r="E37" s="12" t="s">
        <v>23</v>
      </c>
      <c r="F37" s="11" t="s">
        <v>156</v>
      </c>
      <c r="G37" s="11" t="str">
        <f>F37</f>
        <v>นายบุญประดิษฐ์  ธนู</v>
      </c>
      <c r="H37" s="12" t="s">
        <v>25</v>
      </c>
      <c r="I37" s="46" t="s">
        <v>157</v>
      </c>
    </row>
    <row r="38" spans="1:256" s="4" customFormat="1" ht="23.25" x14ac:dyDescent="0.5">
      <c r="A38" s="14"/>
      <c r="B38" s="79"/>
      <c r="C38" s="16"/>
      <c r="D38" s="17"/>
      <c r="E38" s="18" t="s">
        <v>28</v>
      </c>
      <c r="F38" s="19">
        <f>D37</f>
        <v>2350</v>
      </c>
      <c r="G38" s="20">
        <f>F38</f>
        <v>2350</v>
      </c>
      <c r="H38" s="14"/>
      <c r="I38" s="21">
        <v>45666</v>
      </c>
    </row>
    <row r="39" spans="1:256" s="4" customFormat="1" ht="23.25" x14ac:dyDescent="0.5">
      <c r="A39" s="27"/>
      <c r="B39" s="80"/>
      <c r="C39" s="24"/>
      <c r="D39" s="25"/>
      <c r="E39" s="26"/>
      <c r="F39" s="27"/>
      <c r="G39" s="27"/>
      <c r="H39" s="22"/>
      <c r="I39" s="28"/>
    </row>
    <row r="40" spans="1:256" s="1" customFormat="1" ht="23.25" x14ac:dyDescent="0.5">
      <c r="A40" s="12">
        <v>12</v>
      </c>
      <c r="B40" s="78" t="s">
        <v>158</v>
      </c>
      <c r="C40" s="10">
        <v>1125</v>
      </c>
      <c r="D40" s="11">
        <f>C40</f>
        <v>1125</v>
      </c>
      <c r="E40" s="12" t="s">
        <v>23</v>
      </c>
      <c r="F40" s="11" t="s">
        <v>159</v>
      </c>
      <c r="G40" s="11" t="str">
        <f>F40</f>
        <v>ร้ายฮายดี้ มีเดีย</v>
      </c>
      <c r="H40" s="12" t="s">
        <v>25</v>
      </c>
      <c r="I40" s="46" t="s">
        <v>160</v>
      </c>
    </row>
    <row r="41" spans="1:256" s="1" customFormat="1" ht="23.25" x14ac:dyDescent="0.5">
      <c r="A41" s="14"/>
      <c r="B41" s="79"/>
      <c r="C41" s="16"/>
      <c r="D41" s="17"/>
      <c r="E41" s="18" t="s">
        <v>28</v>
      </c>
      <c r="F41" s="19">
        <f>D40</f>
        <v>1125</v>
      </c>
      <c r="G41" s="20">
        <f>F41</f>
        <v>1125</v>
      </c>
      <c r="H41" s="14"/>
      <c r="I41" s="21">
        <v>45670</v>
      </c>
    </row>
    <row r="42" spans="1:256" s="1" customFormat="1" ht="23.25" x14ac:dyDescent="0.5">
      <c r="A42" s="27"/>
      <c r="B42" s="80"/>
      <c r="C42" s="24"/>
      <c r="D42" s="25"/>
      <c r="E42" s="26"/>
      <c r="F42" s="27"/>
      <c r="G42" s="27"/>
      <c r="H42" s="22"/>
      <c r="I42" s="28"/>
    </row>
    <row r="43" spans="1:256" s="30" customFormat="1" ht="23.25" x14ac:dyDescent="0.5">
      <c r="A43" s="12">
        <v>13</v>
      </c>
      <c r="B43" s="78" t="s">
        <v>105</v>
      </c>
      <c r="C43" s="10">
        <v>2050</v>
      </c>
      <c r="D43" s="11">
        <f>C43</f>
        <v>2050</v>
      </c>
      <c r="E43" s="12" t="s">
        <v>23</v>
      </c>
      <c r="F43" s="11" t="s">
        <v>64</v>
      </c>
      <c r="G43" s="11" t="str">
        <f>F43</f>
        <v>ร้านทรัพย์ทวีการยาง</v>
      </c>
      <c r="H43" s="12" t="s">
        <v>25</v>
      </c>
      <c r="I43" s="46" t="s">
        <v>161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spans="1:256" s="1" customFormat="1" ht="23.25" x14ac:dyDescent="0.5">
      <c r="A44" s="14"/>
      <c r="B44" s="79"/>
      <c r="C44" s="16"/>
      <c r="D44" s="17"/>
      <c r="E44" s="18" t="s">
        <v>28</v>
      </c>
      <c r="F44" s="19">
        <f>D43</f>
        <v>2050</v>
      </c>
      <c r="G44" s="20">
        <f>F44</f>
        <v>2050</v>
      </c>
      <c r="H44" s="14"/>
      <c r="I44" s="21">
        <v>45688</v>
      </c>
    </row>
    <row r="45" spans="1:256" s="1" customFormat="1" ht="23.25" x14ac:dyDescent="0.5">
      <c r="A45" s="22"/>
      <c r="B45" s="80"/>
      <c r="C45" s="24"/>
      <c r="D45" s="25"/>
      <c r="E45" s="26"/>
      <c r="F45" s="27"/>
      <c r="G45" s="27"/>
      <c r="H45" s="22"/>
      <c r="I45" s="28"/>
    </row>
    <row r="46" spans="1:256" s="1" customFormat="1" ht="23.25" x14ac:dyDescent="0.5">
      <c r="A46" s="12">
        <v>14</v>
      </c>
      <c r="B46" s="78" t="s">
        <v>162</v>
      </c>
      <c r="C46" s="10">
        <v>3060000</v>
      </c>
      <c r="D46" s="11">
        <v>2000000</v>
      </c>
      <c r="E46" s="12" t="s">
        <v>121</v>
      </c>
      <c r="F46" s="11" t="s">
        <v>163</v>
      </c>
      <c r="G46" s="11" t="str">
        <f>F46</f>
        <v>ห้างหุ้นส่วนจำกัด สุขสวัสดิ์ คอนกรีต</v>
      </c>
      <c r="H46" s="12" t="s">
        <v>25</v>
      </c>
      <c r="I46" s="46" t="s">
        <v>164</v>
      </c>
    </row>
    <row r="47" spans="1:256" s="1" customFormat="1" ht="23.25" x14ac:dyDescent="0.5">
      <c r="A47" s="14"/>
      <c r="B47" s="79"/>
      <c r="C47" s="16"/>
      <c r="D47" s="17"/>
      <c r="E47" s="18"/>
      <c r="F47" s="19">
        <f>D46</f>
        <v>2000000</v>
      </c>
      <c r="G47" s="20">
        <f>F47</f>
        <v>2000000</v>
      </c>
      <c r="H47" s="14"/>
      <c r="I47" s="21">
        <v>45674</v>
      </c>
    </row>
    <row r="48" spans="1:256" s="1" customFormat="1" ht="23.25" x14ac:dyDescent="0.5">
      <c r="A48" s="22"/>
      <c r="B48" s="80"/>
      <c r="C48" s="24"/>
      <c r="D48" s="25"/>
      <c r="E48" s="26"/>
      <c r="F48" s="27"/>
      <c r="G48" s="27"/>
      <c r="H48" s="22"/>
      <c r="I48" s="28"/>
    </row>
    <row r="49" spans="1:9" s="1" customFormat="1" ht="23.25" x14ac:dyDescent="0.5">
      <c r="A49" s="12">
        <v>15</v>
      </c>
      <c r="B49" s="78" t="s">
        <v>165</v>
      </c>
      <c r="C49" s="10">
        <v>70000</v>
      </c>
      <c r="D49" s="11">
        <v>39000</v>
      </c>
      <c r="E49" s="12" t="s">
        <v>23</v>
      </c>
      <c r="F49" s="11" t="s">
        <v>80</v>
      </c>
      <c r="G49" s="11" t="str">
        <f>F49</f>
        <v>ห้างหุ้นส่วนจำกัด เชียงราย จ.เจริญกิจ</v>
      </c>
      <c r="H49" s="12" t="s">
        <v>25</v>
      </c>
      <c r="I49" s="13" t="s">
        <v>109</v>
      </c>
    </row>
    <row r="50" spans="1:9" s="1" customFormat="1" ht="23.25" x14ac:dyDescent="0.5">
      <c r="A50" s="14"/>
      <c r="B50" s="79"/>
      <c r="C50" s="16"/>
      <c r="D50" s="17"/>
      <c r="E50" s="18" t="s">
        <v>28</v>
      </c>
      <c r="F50" s="19">
        <f>D49</f>
        <v>39000</v>
      </c>
      <c r="G50" s="20">
        <f>F50</f>
        <v>39000</v>
      </c>
      <c r="H50" s="14"/>
      <c r="I50" s="21">
        <v>45686</v>
      </c>
    </row>
    <row r="51" spans="1:9" s="1" customFormat="1" ht="23.25" x14ac:dyDescent="0.5">
      <c r="A51" s="27"/>
      <c r="B51" s="80"/>
      <c r="C51" s="24"/>
      <c r="D51" s="25"/>
      <c r="E51" s="26"/>
      <c r="F51" s="27"/>
      <c r="G51" s="27"/>
      <c r="H51" s="22"/>
      <c r="I51" s="28"/>
    </row>
    <row r="52" spans="1:9" s="1" customFormat="1" ht="23.25" x14ac:dyDescent="0.5">
      <c r="A52" s="12">
        <v>16</v>
      </c>
      <c r="B52" s="78" t="s">
        <v>166</v>
      </c>
      <c r="C52" s="10">
        <v>50000</v>
      </c>
      <c r="D52" s="11">
        <f>C52</f>
        <v>50000</v>
      </c>
      <c r="E52" s="12" t="s">
        <v>23</v>
      </c>
      <c r="F52" s="11" t="s">
        <v>93</v>
      </c>
      <c r="G52" s="11" t="str">
        <f>F52</f>
        <v>ร้านพูนทรัพย์</v>
      </c>
      <c r="H52" s="12" t="s">
        <v>25</v>
      </c>
      <c r="I52" s="13" t="s">
        <v>26</v>
      </c>
    </row>
    <row r="53" spans="1:9" s="1" customFormat="1" ht="23.25" x14ac:dyDescent="0.5">
      <c r="A53" s="14"/>
      <c r="B53" s="79"/>
      <c r="C53" s="16"/>
      <c r="D53" s="17"/>
      <c r="E53" s="18" t="s">
        <v>28</v>
      </c>
      <c r="F53" s="19">
        <f>D52</f>
        <v>50000</v>
      </c>
      <c r="G53" s="20">
        <f>F53</f>
        <v>50000</v>
      </c>
      <c r="H53" s="14"/>
      <c r="I53" s="21">
        <v>45678</v>
      </c>
    </row>
    <row r="54" spans="1:9" s="1" customFormat="1" ht="23.25" x14ac:dyDescent="0.5">
      <c r="A54" s="27"/>
      <c r="B54" s="80"/>
      <c r="C54" s="24"/>
      <c r="D54" s="25"/>
      <c r="E54" s="26"/>
      <c r="F54" s="27"/>
      <c r="G54" s="27"/>
      <c r="H54" s="22"/>
      <c r="I54" s="28"/>
    </row>
    <row r="55" spans="1:9" s="1" customFormat="1" ht="23.25" x14ac:dyDescent="0.5">
      <c r="A55" s="4"/>
      <c r="B55" s="35"/>
      <c r="C55" s="36"/>
      <c r="D55" s="56">
        <f>SUM(D7:D54)</f>
        <v>2246051</v>
      </c>
      <c r="E55" s="37"/>
      <c r="F55" s="4"/>
      <c r="G55" s="4"/>
      <c r="I55" s="38"/>
    </row>
    <row r="56" spans="1:9" s="1" customFormat="1" ht="23.25" x14ac:dyDescent="0.5">
      <c r="A56" s="4"/>
      <c r="B56" s="35"/>
      <c r="C56" s="36"/>
      <c r="E56" s="37"/>
      <c r="F56" s="4"/>
      <c r="G56" s="4"/>
      <c r="I56" s="38"/>
    </row>
    <row r="57" spans="1:9" s="1" customFormat="1" ht="23.25" x14ac:dyDescent="0.5">
      <c r="A57" s="4"/>
      <c r="B57" s="35"/>
      <c r="C57" s="36"/>
      <c r="E57" s="37"/>
      <c r="F57" s="4"/>
      <c r="G57" s="4"/>
      <c r="I57" s="38"/>
    </row>
    <row r="58" spans="1:9" s="1" customFormat="1" ht="23.25" x14ac:dyDescent="0.5">
      <c r="A58" s="4"/>
      <c r="B58" s="35"/>
      <c r="C58" s="36"/>
      <c r="E58" s="37"/>
      <c r="F58" s="4"/>
      <c r="G58" s="4"/>
      <c r="I58" s="38"/>
    </row>
    <row r="59" spans="1:9" s="1" customFormat="1" ht="23.25" x14ac:dyDescent="0.5">
      <c r="B59" s="65" t="s">
        <v>131</v>
      </c>
      <c r="C59" s="66"/>
      <c r="D59" s="65" t="s">
        <v>167</v>
      </c>
      <c r="E59" s="66"/>
      <c r="F59" s="66"/>
      <c r="G59" s="67" t="s">
        <v>133</v>
      </c>
      <c r="H59" s="66"/>
      <c r="I59" s="66"/>
    </row>
    <row r="60" spans="1:9" s="1" customFormat="1" ht="23.25" x14ac:dyDescent="0.5">
      <c r="B60" s="65" t="s">
        <v>168</v>
      </c>
      <c r="C60" s="66"/>
      <c r="D60" s="65" t="s">
        <v>169</v>
      </c>
      <c r="E60" s="66"/>
      <c r="F60" s="66"/>
      <c r="G60" s="67" t="s">
        <v>136</v>
      </c>
      <c r="H60" s="66"/>
      <c r="I60" s="66"/>
    </row>
    <row r="61" spans="1:9" s="1" customFormat="1" ht="23.25" x14ac:dyDescent="0.5">
      <c r="C61"/>
      <c r="E61"/>
      <c r="F61"/>
      <c r="G61" s="4"/>
      <c r="H61"/>
      <c r="I61"/>
    </row>
    <row r="62" spans="1:9" s="1" customFormat="1" ht="23.25" x14ac:dyDescent="0.5">
      <c r="C62"/>
      <c r="E62"/>
      <c r="F62"/>
      <c r="G62" s="4"/>
      <c r="H62"/>
      <c r="I62"/>
    </row>
    <row r="63" spans="1:9" s="1" customFormat="1" ht="23.25" x14ac:dyDescent="0.5">
      <c r="C63"/>
      <c r="E63"/>
      <c r="F63"/>
      <c r="G63" s="4"/>
      <c r="H63"/>
      <c r="I63"/>
    </row>
    <row r="64" spans="1:9" s="1" customFormat="1" ht="23.25" x14ac:dyDescent="0.5">
      <c r="A64" s="39"/>
      <c r="B64" s="39"/>
      <c r="C64" s="40"/>
      <c r="D64" s="39"/>
      <c r="E64" s="41"/>
      <c r="F64" s="42"/>
      <c r="G64" s="42"/>
      <c r="H64" s="39"/>
      <c r="I64" s="39"/>
    </row>
    <row r="65" spans="1:256" s="1" customFormat="1" ht="23.25" x14ac:dyDescent="0.5">
      <c r="A65" s="39"/>
      <c r="B65" s="39"/>
      <c r="C65" s="40"/>
      <c r="D65" s="39"/>
      <c r="E65" s="41"/>
      <c r="F65" s="42"/>
      <c r="G65" s="42"/>
      <c r="H65" s="39"/>
      <c r="I65" s="39"/>
    </row>
    <row r="66" spans="1:256" s="1" customFormat="1" ht="23.25" x14ac:dyDescent="0.5">
      <c r="A66" s="39"/>
      <c r="B66" s="39"/>
      <c r="C66" s="40"/>
      <c r="D66" s="39"/>
      <c r="E66" s="41"/>
      <c r="F66" s="42"/>
      <c r="G66" s="42"/>
      <c r="H66" s="39"/>
      <c r="I66" s="39"/>
    </row>
    <row r="67" spans="1:256" s="1" customFormat="1" ht="23.25" x14ac:dyDescent="0.5">
      <c r="A67" s="39"/>
      <c r="B67" s="39"/>
      <c r="C67" s="40"/>
      <c r="D67" s="39"/>
      <c r="E67" s="41"/>
      <c r="F67" s="42"/>
      <c r="G67" s="42"/>
      <c r="H67" s="39"/>
      <c r="I67" s="39"/>
    </row>
    <row r="68" spans="1:256" s="1" customFormat="1" ht="23.25" x14ac:dyDescent="0.5">
      <c r="A68" s="39"/>
      <c r="B68" s="39"/>
      <c r="C68" s="40"/>
      <c r="D68" s="39"/>
      <c r="E68" s="41"/>
      <c r="F68" s="42"/>
      <c r="G68" s="42"/>
      <c r="H68" s="39"/>
      <c r="I68" s="39"/>
    </row>
    <row r="69" spans="1:256" s="1" customFormat="1" ht="23.25" x14ac:dyDescent="0.5">
      <c r="A69" s="39"/>
      <c r="B69" s="39"/>
      <c r="C69" s="40"/>
      <c r="D69" s="39"/>
      <c r="E69" s="41"/>
      <c r="F69" s="42"/>
      <c r="G69" s="42"/>
      <c r="H69" s="39"/>
      <c r="I69" s="39"/>
    </row>
    <row r="70" spans="1:256" s="4" customFormat="1" ht="23.25" x14ac:dyDescent="0.5">
      <c r="A70" s="39"/>
      <c r="B70" s="39"/>
      <c r="C70" s="40"/>
      <c r="D70" s="39"/>
      <c r="E70" s="41"/>
      <c r="F70" s="42"/>
      <c r="G70" s="42"/>
      <c r="H70" s="39"/>
      <c r="I70" s="39"/>
    </row>
    <row r="71" spans="1:256" s="4" customFormat="1" ht="23.25" x14ac:dyDescent="0.5">
      <c r="A71" s="39"/>
      <c r="B71" s="39"/>
      <c r="C71" s="40"/>
      <c r="D71" s="39"/>
      <c r="E71" s="41"/>
      <c r="F71" s="42"/>
      <c r="G71" s="42"/>
      <c r="H71" s="39"/>
      <c r="I71" s="39"/>
    </row>
    <row r="72" spans="1:256" s="4" customFormat="1" ht="23.25" x14ac:dyDescent="0.5">
      <c r="A72" s="39"/>
      <c r="B72" s="39"/>
      <c r="C72" s="40"/>
      <c r="D72" s="39"/>
      <c r="E72" s="41"/>
      <c r="F72" s="42"/>
      <c r="G72" s="42"/>
      <c r="H72" s="39"/>
      <c r="I72" s="39"/>
    </row>
    <row r="73" spans="1:256" s="1" customFormat="1" ht="23.25" x14ac:dyDescent="0.5">
      <c r="A73" s="39"/>
      <c r="B73" s="39"/>
      <c r="C73" s="40"/>
      <c r="D73" s="39"/>
      <c r="E73" s="41"/>
      <c r="F73" s="42"/>
      <c r="G73" s="42"/>
      <c r="H73" s="39"/>
      <c r="I73" s="39"/>
    </row>
    <row r="74" spans="1:256" s="1" customFormat="1" ht="23.25" x14ac:dyDescent="0.5">
      <c r="A74" s="39"/>
      <c r="B74" s="39"/>
      <c r="C74" s="40"/>
      <c r="D74" s="39"/>
      <c r="E74" s="41"/>
      <c r="F74" s="42"/>
      <c r="G74" s="42"/>
      <c r="H74" s="39"/>
      <c r="I74" s="39"/>
    </row>
    <row r="75" spans="1:256" s="1" customFormat="1" ht="23.25" x14ac:dyDescent="0.5">
      <c r="A75" s="39"/>
      <c r="B75" s="39"/>
      <c r="C75" s="40"/>
      <c r="D75" s="39"/>
      <c r="E75" s="41"/>
      <c r="F75" s="42"/>
      <c r="G75" s="42"/>
      <c r="H75" s="39"/>
      <c r="I75" s="39"/>
    </row>
    <row r="76" spans="1:256" s="30" customFormat="1" ht="23.25" x14ac:dyDescent="0.5">
      <c r="A76" s="39"/>
      <c r="B76" s="39"/>
      <c r="C76" s="40"/>
      <c r="D76" s="39"/>
      <c r="E76" s="41"/>
      <c r="F76" s="42"/>
      <c r="G76" s="42"/>
      <c r="H76" s="39"/>
      <c r="I76" s="39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spans="1:256" s="1" customFormat="1" ht="23.25" x14ac:dyDescent="0.5">
      <c r="A77" s="39"/>
      <c r="B77" s="39"/>
      <c r="C77" s="40"/>
      <c r="D77" s="39"/>
      <c r="E77" s="41"/>
      <c r="F77" s="42"/>
      <c r="G77" s="42"/>
      <c r="H77" s="39"/>
      <c r="I77" s="39"/>
    </row>
    <row r="78" spans="1:256" s="1" customFormat="1" ht="23.25" x14ac:dyDescent="0.5">
      <c r="A78" s="39"/>
      <c r="B78" s="39"/>
      <c r="C78" s="40"/>
      <c r="D78" s="39"/>
      <c r="E78" s="41"/>
      <c r="F78" s="42"/>
      <c r="G78" s="42"/>
      <c r="H78" s="39"/>
      <c r="I78" s="39"/>
    </row>
    <row r="79" spans="1:256" s="1" customFormat="1" ht="23.25" x14ac:dyDescent="0.5">
      <c r="A79" s="39"/>
      <c r="B79" s="39"/>
      <c r="C79" s="40"/>
      <c r="D79" s="39"/>
      <c r="E79" s="41"/>
      <c r="F79" s="42"/>
      <c r="G79" s="42"/>
      <c r="H79" s="39"/>
      <c r="I79" s="39"/>
    </row>
    <row r="80" spans="1:256" s="1" customFormat="1" ht="23.25" x14ac:dyDescent="0.5">
      <c r="A80" s="39"/>
      <c r="B80" s="39"/>
      <c r="C80" s="40"/>
      <c r="D80" s="39"/>
      <c r="E80" s="41"/>
      <c r="F80" s="42"/>
      <c r="G80" s="42"/>
      <c r="H80" s="39"/>
      <c r="I80" s="39"/>
    </row>
    <row r="81" spans="1:9" s="1" customFormat="1" ht="23.25" x14ac:dyDescent="0.5">
      <c r="A81" s="39"/>
      <c r="B81" s="39"/>
      <c r="C81" s="40"/>
      <c r="D81" s="39"/>
      <c r="E81" s="41"/>
      <c r="F81" s="42"/>
      <c r="G81" s="42"/>
      <c r="H81" s="39"/>
      <c r="I81" s="39"/>
    </row>
    <row r="82" spans="1:9" s="1" customFormat="1" ht="23.25" x14ac:dyDescent="0.5">
      <c r="A82" s="39"/>
      <c r="B82" s="39"/>
      <c r="C82" s="40"/>
      <c r="D82" s="39"/>
      <c r="E82" s="41"/>
      <c r="F82" s="42"/>
      <c r="G82" s="42"/>
      <c r="H82" s="39"/>
      <c r="I82" s="39"/>
    </row>
    <row r="83" spans="1:9" s="1" customFormat="1" ht="23.25" x14ac:dyDescent="0.5">
      <c r="A83" s="39"/>
      <c r="B83" s="39"/>
      <c r="C83" s="40"/>
      <c r="D83" s="39"/>
      <c r="E83" s="41"/>
      <c r="F83" s="42"/>
      <c r="G83" s="42"/>
      <c r="H83" s="39"/>
      <c r="I83" s="39"/>
    </row>
    <row r="84" spans="1:9" s="1" customFormat="1" ht="23.25" x14ac:dyDescent="0.5">
      <c r="A84" s="39"/>
      <c r="B84" s="39"/>
      <c r="C84" s="40"/>
      <c r="D84" s="39"/>
      <c r="E84" s="41"/>
      <c r="F84" s="42"/>
      <c r="G84" s="42"/>
      <c r="H84" s="39"/>
      <c r="I84" s="39"/>
    </row>
    <row r="85" spans="1:9" s="1" customFormat="1" ht="23.25" x14ac:dyDescent="0.5">
      <c r="A85" s="39"/>
      <c r="B85" s="39"/>
      <c r="C85" s="40"/>
      <c r="D85" s="39"/>
      <c r="E85" s="41"/>
      <c r="F85" s="42"/>
      <c r="G85" s="42"/>
      <c r="H85" s="39"/>
      <c r="I85" s="39"/>
    </row>
    <row r="86" spans="1:9" s="1" customFormat="1" ht="23.25" x14ac:dyDescent="0.5">
      <c r="A86" s="39"/>
      <c r="B86" s="39"/>
      <c r="C86" s="40"/>
      <c r="D86" s="39"/>
      <c r="E86" s="41"/>
      <c r="F86" s="42"/>
      <c r="G86" s="42"/>
      <c r="H86" s="39"/>
      <c r="I86" s="39"/>
    </row>
    <row r="87" spans="1:9" s="1" customFormat="1" ht="23.25" x14ac:dyDescent="0.5">
      <c r="A87" s="39"/>
      <c r="B87" s="39"/>
      <c r="C87" s="40"/>
      <c r="D87" s="39"/>
      <c r="E87" s="41"/>
      <c r="F87" s="42"/>
      <c r="G87" s="42"/>
      <c r="H87" s="39"/>
      <c r="I87" s="39"/>
    </row>
    <row r="88" spans="1:9" s="1" customFormat="1" ht="23.25" x14ac:dyDescent="0.5">
      <c r="A88" s="39"/>
      <c r="B88" s="39"/>
      <c r="C88" s="40"/>
      <c r="D88" s="39"/>
      <c r="E88" s="41"/>
      <c r="F88" s="42"/>
      <c r="G88" s="42"/>
      <c r="H88" s="39"/>
      <c r="I88" s="39"/>
    </row>
    <row r="89" spans="1:9" s="1" customFormat="1" ht="23.25" x14ac:dyDescent="0.5">
      <c r="A89" s="39"/>
      <c r="B89" s="39"/>
      <c r="C89" s="40"/>
      <c r="D89" s="39"/>
      <c r="E89" s="41"/>
      <c r="F89" s="42"/>
      <c r="G89" s="42"/>
      <c r="H89" s="39"/>
      <c r="I89" s="39"/>
    </row>
    <row r="90" spans="1:9" s="1" customFormat="1" ht="23.25" x14ac:dyDescent="0.5">
      <c r="A90" s="39"/>
      <c r="B90" s="39"/>
      <c r="C90" s="40"/>
      <c r="D90" s="39"/>
      <c r="E90" s="41"/>
      <c r="F90" s="42"/>
      <c r="G90" s="42"/>
      <c r="H90" s="39"/>
      <c r="I90" s="39"/>
    </row>
    <row r="91" spans="1:9" s="1" customFormat="1" ht="23.25" x14ac:dyDescent="0.5">
      <c r="A91" s="39"/>
      <c r="B91" s="39"/>
      <c r="C91" s="40"/>
      <c r="D91" s="39"/>
      <c r="E91" s="41"/>
      <c r="F91" s="42"/>
      <c r="G91" s="42"/>
      <c r="H91" s="39"/>
      <c r="I91" s="39"/>
    </row>
    <row r="92" spans="1:9" s="1" customFormat="1" ht="23.25" x14ac:dyDescent="0.5">
      <c r="A92" s="39"/>
      <c r="B92" s="39"/>
      <c r="C92" s="40"/>
      <c r="D92" s="39"/>
      <c r="E92" s="41"/>
      <c r="F92" s="42"/>
      <c r="G92" s="42"/>
      <c r="H92" s="39"/>
      <c r="I92" s="39"/>
    </row>
    <row r="93" spans="1:9" s="1" customFormat="1" ht="23.25" x14ac:dyDescent="0.5">
      <c r="A93" s="39"/>
      <c r="B93" s="39"/>
      <c r="C93" s="40"/>
      <c r="D93" s="39"/>
      <c r="E93" s="41"/>
      <c r="F93" s="42"/>
      <c r="G93" s="42"/>
      <c r="H93" s="39"/>
      <c r="I93" s="39"/>
    </row>
    <row r="94" spans="1:9" s="1" customFormat="1" ht="23.25" x14ac:dyDescent="0.5">
      <c r="A94" s="39"/>
      <c r="B94" s="39"/>
      <c r="C94" s="40"/>
      <c r="D94" s="39"/>
      <c r="E94" s="41"/>
      <c r="F94" s="42"/>
      <c r="G94" s="42"/>
      <c r="H94" s="39"/>
      <c r="I94" s="39"/>
    </row>
    <row r="95" spans="1:9" s="1" customFormat="1" ht="23.25" x14ac:dyDescent="0.5">
      <c r="A95" s="39"/>
      <c r="B95" s="39"/>
      <c r="C95" s="40"/>
      <c r="D95" s="39"/>
      <c r="E95" s="41"/>
      <c r="F95" s="42"/>
      <c r="G95" s="42"/>
      <c r="H95" s="39"/>
      <c r="I95" s="39"/>
    </row>
    <row r="96" spans="1:9" s="1" customFormat="1" ht="23.25" x14ac:dyDescent="0.5">
      <c r="A96" s="39"/>
      <c r="B96" s="39"/>
      <c r="C96" s="40"/>
      <c r="D96" s="39"/>
      <c r="E96" s="41"/>
      <c r="F96" s="42"/>
      <c r="G96" s="42"/>
      <c r="H96" s="39"/>
      <c r="I96" s="39"/>
    </row>
    <row r="97" spans="1:9" s="1" customFormat="1" ht="23.25" x14ac:dyDescent="0.5">
      <c r="A97" s="39"/>
      <c r="B97" s="39"/>
      <c r="C97" s="40"/>
      <c r="D97" s="39"/>
      <c r="E97" s="41"/>
      <c r="F97" s="42"/>
      <c r="G97" s="42"/>
      <c r="H97" s="39"/>
      <c r="I97" s="39"/>
    </row>
    <row r="98" spans="1:9" s="1" customFormat="1" ht="23.25" x14ac:dyDescent="0.5">
      <c r="A98" s="39"/>
      <c r="B98" s="39"/>
      <c r="C98" s="40"/>
      <c r="D98" s="39"/>
      <c r="E98" s="41"/>
      <c r="F98" s="42"/>
      <c r="G98" s="42"/>
      <c r="H98" s="39"/>
      <c r="I98" s="39"/>
    </row>
    <row r="99" spans="1:9" s="1" customFormat="1" ht="23.25" x14ac:dyDescent="0.5">
      <c r="A99" s="39"/>
      <c r="B99" s="39"/>
      <c r="C99" s="40"/>
      <c r="D99" s="39"/>
      <c r="E99" s="41"/>
      <c r="F99" s="42"/>
      <c r="G99" s="42"/>
      <c r="H99" s="39"/>
      <c r="I99" s="39"/>
    </row>
  </sheetData>
  <mergeCells count="26">
    <mergeCell ref="B13:B15"/>
    <mergeCell ref="A1:I1"/>
    <mergeCell ref="A2:I2"/>
    <mergeCell ref="A3:I3"/>
    <mergeCell ref="B7:B9"/>
    <mergeCell ref="B10:B12"/>
    <mergeCell ref="C5:C6"/>
    <mergeCell ref="B49:B51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52:B54"/>
    <mergeCell ref="B59:C59"/>
    <mergeCell ref="D59:F59"/>
    <mergeCell ref="G59:I59"/>
    <mergeCell ref="B60:C60"/>
    <mergeCell ref="D60:F60"/>
    <mergeCell ref="G60:I6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2DC80-53BF-4286-8BA6-36919319191C}">
  <dimension ref="A1:IV126"/>
  <sheetViews>
    <sheetView workbookViewId="0">
      <selection activeCell="C4" sqref="C4:C6"/>
    </sheetView>
  </sheetViews>
  <sheetFormatPr defaultRowHeight="21" x14ac:dyDescent="0.45"/>
  <cols>
    <col min="1" max="1" width="5.85546875" style="39" customWidth="1"/>
    <col min="2" max="2" width="38" style="39" customWidth="1"/>
    <col min="3" max="3" width="12.140625" style="40" customWidth="1"/>
    <col min="4" max="4" width="12.42578125" style="39" customWidth="1"/>
    <col min="5" max="5" width="10.5703125" style="41" customWidth="1"/>
    <col min="6" max="7" width="36.140625" style="42" bestFit="1" customWidth="1"/>
    <col min="8" max="8" width="14.42578125" style="39" customWidth="1"/>
    <col min="9" max="9" width="18.42578125" style="39" customWidth="1"/>
    <col min="10" max="256" width="9.140625" style="39"/>
    <col min="257" max="257" width="5.85546875" style="39" customWidth="1"/>
    <col min="258" max="258" width="38" style="39" customWidth="1"/>
    <col min="259" max="259" width="12.140625" style="39" customWidth="1"/>
    <col min="260" max="260" width="10.42578125" style="39" customWidth="1"/>
    <col min="261" max="261" width="10.5703125" style="39" customWidth="1"/>
    <col min="262" max="263" width="36.140625" style="39" bestFit="1" customWidth="1"/>
    <col min="264" max="264" width="14.42578125" style="39" customWidth="1"/>
    <col min="265" max="265" width="18.42578125" style="39" customWidth="1"/>
    <col min="266" max="512" width="9.140625" style="39"/>
    <col min="513" max="513" width="5.85546875" style="39" customWidth="1"/>
    <col min="514" max="514" width="38" style="39" customWidth="1"/>
    <col min="515" max="515" width="12.140625" style="39" customWidth="1"/>
    <col min="516" max="516" width="10.42578125" style="39" customWidth="1"/>
    <col min="517" max="517" width="10.5703125" style="39" customWidth="1"/>
    <col min="518" max="519" width="36.140625" style="39" bestFit="1" customWidth="1"/>
    <col min="520" max="520" width="14.42578125" style="39" customWidth="1"/>
    <col min="521" max="521" width="18.42578125" style="39" customWidth="1"/>
    <col min="522" max="768" width="9.140625" style="39"/>
    <col min="769" max="769" width="5.85546875" style="39" customWidth="1"/>
    <col min="770" max="770" width="38" style="39" customWidth="1"/>
    <col min="771" max="771" width="12.140625" style="39" customWidth="1"/>
    <col min="772" max="772" width="10.42578125" style="39" customWidth="1"/>
    <col min="773" max="773" width="10.5703125" style="39" customWidth="1"/>
    <col min="774" max="775" width="36.140625" style="39" bestFit="1" customWidth="1"/>
    <col min="776" max="776" width="14.42578125" style="39" customWidth="1"/>
    <col min="777" max="777" width="18.42578125" style="39" customWidth="1"/>
    <col min="778" max="1024" width="9.140625" style="39"/>
    <col min="1025" max="1025" width="5.85546875" style="39" customWidth="1"/>
    <col min="1026" max="1026" width="38" style="39" customWidth="1"/>
    <col min="1027" max="1027" width="12.140625" style="39" customWidth="1"/>
    <col min="1028" max="1028" width="10.42578125" style="39" customWidth="1"/>
    <col min="1029" max="1029" width="10.5703125" style="39" customWidth="1"/>
    <col min="1030" max="1031" width="36.140625" style="39" bestFit="1" customWidth="1"/>
    <col min="1032" max="1032" width="14.42578125" style="39" customWidth="1"/>
    <col min="1033" max="1033" width="18.42578125" style="39" customWidth="1"/>
    <col min="1034" max="1280" width="9.140625" style="39"/>
    <col min="1281" max="1281" width="5.85546875" style="39" customWidth="1"/>
    <col min="1282" max="1282" width="38" style="39" customWidth="1"/>
    <col min="1283" max="1283" width="12.140625" style="39" customWidth="1"/>
    <col min="1284" max="1284" width="10.42578125" style="39" customWidth="1"/>
    <col min="1285" max="1285" width="10.5703125" style="39" customWidth="1"/>
    <col min="1286" max="1287" width="36.140625" style="39" bestFit="1" customWidth="1"/>
    <col min="1288" max="1288" width="14.42578125" style="39" customWidth="1"/>
    <col min="1289" max="1289" width="18.42578125" style="39" customWidth="1"/>
    <col min="1290" max="1536" width="9.140625" style="39"/>
    <col min="1537" max="1537" width="5.85546875" style="39" customWidth="1"/>
    <col min="1538" max="1538" width="38" style="39" customWidth="1"/>
    <col min="1539" max="1539" width="12.140625" style="39" customWidth="1"/>
    <col min="1540" max="1540" width="10.42578125" style="39" customWidth="1"/>
    <col min="1541" max="1541" width="10.5703125" style="39" customWidth="1"/>
    <col min="1542" max="1543" width="36.140625" style="39" bestFit="1" customWidth="1"/>
    <col min="1544" max="1544" width="14.42578125" style="39" customWidth="1"/>
    <col min="1545" max="1545" width="18.42578125" style="39" customWidth="1"/>
    <col min="1546" max="1792" width="9.140625" style="39"/>
    <col min="1793" max="1793" width="5.85546875" style="39" customWidth="1"/>
    <col min="1794" max="1794" width="38" style="39" customWidth="1"/>
    <col min="1795" max="1795" width="12.140625" style="39" customWidth="1"/>
    <col min="1796" max="1796" width="10.42578125" style="39" customWidth="1"/>
    <col min="1797" max="1797" width="10.5703125" style="39" customWidth="1"/>
    <col min="1798" max="1799" width="36.140625" style="39" bestFit="1" customWidth="1"/>
    <col min="1800" max="1800" width="14.42578125" style="39" customWidth="1"/>
    <col min="1801" max="1801" width="18.42578125" style="39" customWidth="1"/>
    <col min="1802" max="2048" width="9.140625" style="39"/>
    <col min="2049" max="2049" width="5.85546875" style="39" customWidth="1"/>
    <col min="2050" max="2050" width="38" style="39" customWidth="1"/>
    <col min="2051" max="2051" width="12.140625" style="39" customWidth="1"/>
    <col min="2052" max="2052" width="10.42578125" style="39" customWidth="1"/>
    <col min="2053" max="2053" width="10.5703125" style="39" customWidth="1"/>
    <col min="2054" max="2055" width="36.140625" style="39" bestFit="1" customWidth="1"/>
    <col min="2056" max="2056" width="14.42578125" style="39" customWidth="1"/>
    <col min="2057" max="2057" width="18.42578125" style="39" customWidth="1"/>
    <col min="2058" max="2304" width="9.140625" style="39"/>
    <col min="2305" max="2305" width="5.85546875" style="39" customWidth="1"/>
    <col min="2306" max="2306" width="38" style="39" customWidth="1"/>
    <col min="2307" max="2307" width="12.140625" style="39" customWidth="1"/>
    <col min="2308" max="2308" width="10.42578125" style="39" customWidth="1"/>
    <col min="2309" max="2309" width="10.5703125" style="39" customWidth="1"/>
    <col min="2310" max="2311" width="36.140625" style="39" bestFit="1" customWidth="1"/>
    <col min="2312" max="2312" width="14.42578125" style="39" customWidth="1"/>
    <col min="2313" max="2313" width="18.42578125" style="39" customWidth="1"/>
    <col min="2314" max="2560" width="9.140625" style="39"/>
    <col min="2561" max="2561" width="5.85546875" style="39" customWidth="1"/>
    <col min="2562" max="2562" width="38" style="39" customWidth="1"/>
    <col min="2563" max="2563" width="12.140625" style="39" customWidth="1"/>
    <col min="2564" max="2564" width="10.42578125" style="39" customWidth="1"/>
    <col min="2565" max="2565" width="10.5703125" style="39" customWidth="1"/>
    <col min="2566" max="2567" width="36.140625" style="39" bestFit="1" customWidth="1"/>
    <col min="2568" max="2568" width="14.42578125" style="39" customWidth="1"/>
    <col min="2569" max="2569" width="18.42578125" style="39" customWidth="1"/>
    <col min="2570" max="2816" width="9.140625" style="39"/>
    <col min="2817" max="2817" width="5.85546875" style="39" customWidth="1"/>
    <col min="2818" max="2818" width="38" style="39" customWidth="1"/>
    <col min="2819" max="2819" width="12.140625" style="39" customWidth="1"/>
    <col min="2820" max="2820" width="10.42578125" style="39" customWidth="1"/>
    <col min="2821" max="2821" width="10.5703125" style="39" customWidth="1"/>
    <col min="2822" max="2823" width="36.140625" style="39" bestFit="1" customWidth="1"/>
    <col min="2824" max="2824" width="14.42578125" style="39" customWidth="1"/>
    <col min="2825" max="2825" width="18.42578125" style="39" customWidth="1"/>
    <col min="2826" max="3072" width="9.140625" style="39"/>
    <col min="3073" max="3073" width="5.85546875" style="39" customWidth="1"/>
    <col min="3074" max="3074" width="38" style="39" customWidth="1"/>
    <col min="3075" max="3075" width="12.140625" style="39" customWidth="1"/>
    <col min="3076" max="3076" width="10.42578125" style="39" customWidth="1"/>
    <col min="3077" max="3077" width="10.5703125" style="39" customWidth="1"/>
    <col min="3078" max="3079" width="36.140625" style="39" bestFit="1" customWidth="1"/>
    <col min="3080" max="3080" width="14.42578125" style="39" customWidth="1"/>
    <col min="3081" max="3081" width="18.42578125" style="39" customWidth="1"/>
    <col min="3082" max="3328" width="9.140625" style="39"/>
    <col min="3329" max="3329" width="5.85546875" style="39" customWidth="1"/>
    <col min="3330" max="3330" width="38" style="39" customWidth="1"/>
    <col min="3331" max="3331" width="12.140625" style="39" customWidth="1"/>
    <col min="3332" max="3332" width="10.42578125" style="39" customWidth="1"/>
    <col min="3333" max="3333" width="10.5703125" style="39" customWidth="1"/>
    <col min="3334" max="3335" width="36.140625" style="39" bestFit="1" customWidth="1"/>
    <col min="3336" max="3336" width="14.42578125" style="39" customWidth="1"/>
    <col min="3337" max="3337" width="18.42578125" style="39" customWidth="1"/>
    <col min="3338" max="3584" width="9.140625" style="39"/>
    <col min="3585" max="3585" width="5.85546875" style="39" customWidth="1"/>
    <col min="3586" max="3586" width="38" style="39" customWidth="1"/>
    <col min="3587" max="3587" width="12.140625" style="39" customWidth="1"/>
    <col min="3588" max="3588" width="10.42578125" style="39" customWidth="1"/>
    <col min="3589" max="3589" width="10.5703125" style="39" customWidth="1"/>
    <col min="3590" max="3591" width="36.140625" style="39" bestFit="1" customWidth="1"/>
    <col min="3592" max="3592" width="14.42578125" style="39" customWidth="1"/>
    <col min="3593" max="3593" width="18.42578125" style="39" customWidth="1"/>
    <col min="3594" max="3840" width="9.140625" style="39"/>
    <col min="3841" max="3841" width="5.85546875" style="39" customWidth="1"/>
    <col min="3842" max="3842" width="38" style="39" customWidth="1"/>
    <col min="3843" max="3843" width="12.140625" style="39" customWidth="1"/>
    <col min="3844" max="3844" width="10.42578125" style="39" customWidth="1"/>
    <col min="3845" max="3845" width="10.5703125" style="39" customWidth="1"/>
    <col min="3846" max="3847" width="36.140625" style="39" bestFit="1" customWidth="1"/>
    <col min="3848" max="3848" width="14.42578125" style="39" customWidth="1"/>
    <col min="3849" max="3849" width="18.42578125" style="39" customWidth="1"/>
    <col min="3850" max="4096" width="9.140625" style="39"/>
    <col min="4097" max="4097" width="5.85546875" style="39" customWidth="1"/>
    <col min="4098" max="4098" width="38" style="39" customWidth="1"/>
    <col min="4099" max="4099" width="12.140625" style="39" customWidth="1"/>
    <col min="4100" max="4100" width="10.42578125" style="39" customWidth="1"/>
    <col min="4101" max="4101" width="10.5703125" style="39" customWidth="1"/>
    <col min="4102" max="4103" width="36.140625" style="39" bestFit="1" customWidth="1"/>
    <col min="4104" max="4104" width="14.42578125" style="39" customWidth="1"/>
    <col min="4105" max="4105" width="18.42578125" style="39" customWidth="1"/>
    <col min="4106" max="4352" width="9.140625" style="39"/>
    <col min="4353" max="4353" width="5.85546875" style="39" customWidth="1"/>
    <col min="4354" max="4354" width="38" style="39" customWidth="1"/>
    <col min="4355" max="4355" width="12.140625" style="39" customWidth="1"/>
    <col min="4356" max="4356" width="10.42578125" style="39" customWidth="1"/>
    <col min="4357" max="4357" width="10.5703125" style="39" customWidth="1"/>
    <col min="4358" max="4359" width="36.140625" style="39" bestFit="1" customWidth="1"/>
    <col min="4360" max="4360" width="14.42578125" style="39" customWidth="1"/>
    <col min="4361" max="4361" width="18.42578125" style="39" customWidth="1"/>
    <col min="4362" max="4608" width="9.140625" style="39"/>
    <col min="4609" max="4609" width="5.85546875" style="39" customWidth="1"/>
    <col min="4610" max="4610" width="38" style="39" customWidth="1"/>
    <col min="4611" max="4611" width="12.140625" style="39" customWidth="1"/>
    <col min="4612" max="4612" width="10.42578125" style="39" customWidth="1"/>
    <col min="4613" max="4613" width="10.5703125" style="39" customWidth="1"/>
    <col min="4614" max="4615" width="36.140625" style="39" bestFit="1" customWidth="1"/>
    <col min="4616" max="4616" width="14.42578125" style="39" customWidth="1"/>
    <col min="4617" max="4617" width="18.42578125" style="39" customWidth="1"/>
    <col min="4618" max="4864" width="9.140625" style="39"/>
    <col min="4865" max="4865" width="5.85546875" style="39" customWidth="1"/>
    <col min="4866" max="4866" width="38" style="39" customWidth="1"/>
    <col min="4867" max="4867" width="12.140625" style="39" customWidth="1"/>
    <col min="4868" max="4868" width="10.42578125" style="39" customWidth="1"/>
    <col min="4869" max="4869" width="10.5703125" style="39" customWidth="1"/>
    <col min="4870" max="4871" width="36.140625" style="39" bestFit="1" customWidth="1"/>
    <col min="4872" max="4872" width="14.42578125" style="39" customWidth="1"/>
    <col min="4873" max="4873" width="18.42578125" style="39" customWidth="1"/>
    <col min="4874" max="5120" width="9.140625" style="39"/>
    <col min="5121" max="5121" width="5.85546875" style="39" customWidth="1"/>
    <col min="5122" max="5122" width="38" style="39" customWidth="1"/>
    <col min="5123" max="5123" width="12.140625" style="39" customWidth="1"/>
    <col min="5124" max="5124" width="10.42578125" style="39" customWidth="1"/>
    <col min="5125" max="5125" width="10.5703125" style="39" customWidth="1"/>
    <col min="5126" max="5127" width="36.140625" style="39" bestFit="1" customWidth="1"/>
    <col min="5128" max="5128" width="14.42578125" style="39" customWidth="1"/>
    <col min="5129" max="5129" width="18.42578125" style="39" customWidth="1"/>
    <col min="5130" max="5376" width="9.140625" style="39"/>
    <col min="5377" max="5377" width="5.85546875" style="39" customWidth="1"/>
    <col min="5378" max="5378" width="38" style="39" customWidth="1"/>
    <col min="5379" max="5379" width="12.140625" style="39" customWidth="1"/>
    <col min="5380" max="5380" width="10.42578125" style="39" customWidth="1"/>
    <col min="5381" max="5381" width="10.5703125" style="39" customWidth="1"/>
    <col min="5382" max="5383" width="36.140625" style="39" bestFit="1" customWidth="1"/>
    <col min="5384" max="5384" width="14.42578125" style="39" customWidth="1"/>
    <col min="5385" max="5385" width="18.42578125" style="39" customWidth="1"/>
    <col min="5386" max="5632" width="9.140625" style="39"/>
    <col min="5633" max="5633" width="5.85546875" style="39" customWidth="1"/>
    <col min="5634" max="5634" width="38" style="39" customWidth="1"/>
    <col min="5635" max="5635" width="12.140625" style="39" customWidth="1"/>
    <col min="5636" max="5636" width="10.42578125" style="39" customWidth="1"/>
    <col min="5637" max="5637" width="10.5703125" style="39" customWidth="1"/>
    <col min="5638" max="5639" width="36.140625" style="39" bestFit="1" customWidth="1"/>
    <col min="5640" max="5640" width="14.42578125" style="39" customWidth="1"/>
    <col min="5641" max="5641" width="18.42578125" style="39" customWidth="1"/>
    <col min="5642" max="5888" width="9.140625" style="39"/>
    <col min="5889" max="5889" width="5.85546875" style="39" customWidth="1"/>
    <col min="5890" max="5890" width="38" style="39" customWidth="1"/>
    <col min="5891" max="5891" width="12.140625" style="39" customWidth="1"/>
    <col min="5892" max="5892" width="10.42578125" style="39" customWidth="1"/>
    <col min="5893" max="5893" width="10.5703125" style="39" customWidth="1"/>
    <col min="5894" max="5895" width="36.140625" style="39" bestFit="1" customWidth="1"/>
    <col min="5896" max="5896" width="14.42578125" style="39" customWidth="1"/>
    <col min="5897" max="5897" width="18.42578125" style="39" customWidth="1"/>
    <col min="5898" max="6144" width="9.140625" style="39"/>
    <col min="6145" max="6145" width="5.85546875" style="39" customWidth="1"/>
    <col min="6146" max="6146" width="38" style="39" customWidth="1"/>
    <col min="6147" max="6147" width="12.140625" style="39" customWidth="1"/>
    <col min="6148" max="6148" width="10.42578125" style="39" customWidth="1"/>
    <col min="6149" max="6149" width="10.5703125" style="39" customWidth="1"/>
    <col min="6150" max="6151" width="36.140625" style="39" bestFit="1" customWidth="1"/>
    <col min="6152" max="6152" width="14.42578125" style="39" customWidth="1"/>
    <col min="6153" max="6153" width="18.42578125" style="39" customWidth="1"/>
    <col min="6154" max="6400" width="9.140625" style="39"/>
    <col min="6401" max="6401" width="5.85546875" style="39" customWidth="1"/>
    <col min="6402" max="6402" width="38" style="39" customWidth="1"/>
    <col min="6403" max="6403" width="12.140625" style="39" customWidth="1"/>
    <col min="6404" max="6404" width="10.42578125" style="39" customWidth="1"/>
    <col min="6405" max="6405" width="10.5703125" style="39" customWidth="1"/>
    <col min="6406" max="6407" width="36.140625" style="39" bestFit="1" customWidth="1"/>
    <col min="6408" max="6408" width="14.42578125" style="39" customWidth="1"/>
    <col min="6409" max="6409" width="18.42578125" style="39" customWidth="1"/>
    <col min="6410" max="6656" width="9.140625" style="39"/>
    <col min="6657" max="6657" width="5.85546875" style="39" customWidth="1"/>
    <col min="6658" max="6658" width="38" style="39" customWidth="1"/>
    <col min="6659" max="6659" width="12.140625" style="39" customWidth="1"/>
    <col min="6660" max="6660" width="10.42578125" style="39" customWidth="1"/>
    <col min="6661" max="6661" width="10.5703125" style="39" customWidth="1"/>
    <col min="6662" max="6663" width="36.140625" style="39" bestFit="1" customWidth="1"/>
    <col min="6664" max="6664" width="14.42578125" style="39" customWidth="1"/>
    <col min="6665" max="6665" width="18.42578125" style="39" customWidth="1"/>
    <col min="6666" max="6912" width="9.140625" style="39"/>
    <col min="6913" max="6913" width="5.85546875" style="39" customWidth="1"/>
    <col min="6914" max="6914" width="38" style="39" customWidth="1"/>
    <col min="6915" max="6915" width="12.140625" style="39" customWidth="1"/>
    <col min="6916" max="6916" width="10.42578125" style="39" customWidth="1"/>
    <col min="6917" max="6917" width="10.5703125" style="39" customWidth="1"/>
    <col min="6918" max="6919" width="36.140625" style="39" bestFit="1" customWidth="1"/>
    <col min="6920" max="6920" width="14.42578125" style="39" customWidth="1"/>
    <col min="6921" max="6921" width="18.42578125" style="39" customWidth="1"/>
    <col min="6922" max="7168" width="9.140625" style="39"/>
    <col min="7169" max="7169" width="5.85546875" style="39" customWidth="1"/>
    <col min="7170" max="7170" width="38" style="39" customWidth="1"/>
    <col min="7171" max="7171" width="12.140625" style="39" customWidth="1"/>
    <col min="7172" max="7172" width="10.42578125" style="39" customWidth="1"/>
    <col min="7173" max="7173" width="10.5703125" style="39" customWidth="1"/>
    <col min="7174" max="7175" width="36.140625" style="39" bestFit="1" customWidth="1"/>
    <col min="7176" max="7176" width="14.42578125" style="39" customWidth="1"/>
    <col min="7177" max="7177" width="18.42578125" style="39" customWidth="1"/>
    <col min="7178" max="7424" width="9.140625" style="39"/>
    <col min="7425" max="7425" width="5.85546875" style="39" customWidth="1"/>
    <col min="7426" max="7426" width="38" style="39" customWidth="1"/>
    <col min="7427" max="7427" width="12.140625" style="39" customWidth="1"/>
    <col min="7428" max="7428" width="10.42578125" style="39" customWidth="1"/>
    <col min="7429" max="7429" width="10.5703125" style="39" customWidth="1"/>
    <col min="7430" max="7431" width="36.140625" style="39" bestFit="1" customWidth="1"/>
    <col min="7432" max="7432" width="14.42578125" style="39" customWidth="1"/>
    <col min="7433" max="7433" width="18.42578125" style="39" customWidth="1"/>
    <col min="7434" max="7680" width="9.140625" style="39"/>
    <col min="7681" max="7681" width="5.85546875" style="39" customWidth="1"/>
    <col min="7682" max="7682" width="38" style="39" customWidth="1"/>
    <col min="7683" max="7683" width="12.140625" style="39" customWidth="1"/>
    <col min="7684" max="7684" width="10.42578125" style="39" customWidth="1"/>
    <col min="7685" max="7685" width="10.5703125" style="39" customWidth="1"/>
    <col min="7686" max="7687" width="36.140625" style="39" bestFit="1" customWidth="1"/>
    <col min="7688" max="7688" width="14.42578125" style="39" customWidth="1"/>
    <col min="7689" max="7689" width="18.42578125" style="39" customWidth="1"/>
    <col min="7690" max="7936" width="9.140625" style="39"/>
    <col min="7937" max="7937" width="5.85546875" style="39" customWidth="1"/>
    <col min="7938" max="7938" width="38" style="39" customWidth="1"/>
    <col min="7939" max="7939" width="12.140625" style="39" customWidth="1"/>
    <col min="7940" max="7940" width="10.42578125" style="39" customWidth="1"/>
    <col min="7941" max="7941" width="10.5703125" style="39" customWidth="1"/>
    <col min="7942" max="7943" width="36.140625" style="39" bestFit="1" customWidth="1"/>
    <col min="7944" max="7944" width="14.42578125" style="39" customWidth="1"/>
    <col min="7945" max="7945" width="18.42578125" style="39" customWidth="1"/>
    <col min="7946" max="8192" width="9.140625" style="39"/>
    <col min="8193" max="8193" width="5.85546875" style="39" customWidth="1"/>
    <col min="8194" max="8194" width="38" style="39" customWidth="1"/>
    <col min="8195" max="8195" width="12.140625" style="39" customWidth="1"/>
    <col min="8196" max="8196" width="10.42578125" style="39" customWidth="1"/>
    <col min="8197" max="8197" width="10.5703125" style="39" customWidth="1"/>
    <col min="8198" max="8199" width="36.140625" style="39" bestFit="1" customWidth="1"/>
    <col min="8200" max="8200" width="14.42578125" style="39" customWidth="1"/>
    <col min="8201" max="8201" width="18.42578125" style="39" customWidth="1"/>
    <col min="8202" max="8448" width="9.140625" style="39"/>
    <col min="8449" max="8449" width="5.85546875" style="39" customWidth="1"/>
    <col min="8450" max="8450" width="38" style="39" customWidth="1"/>
    <col min="8451" max="8451" width="12.140625" style="39" customWidth="1"/>
    <col min="8452" max="8452" width="10.42578125" style="39" customWidth="1"/>
    <col min="8453" max="8453" width="10.5703125" style="39" customWidth="1"/>
    <col min="8454" max="8455" width="36.140625" style="39" bestFit="1" customWidth="1"/>
    <col min="8456" max="8456" width="14.42578125" style="39" customWidth="1"/>
    <col min="8457" max="8457" width="18.42578125" style="39" customWidth="1"/>
    <col min="8458" max="8704" width="9.140625" style="39"/>
    <col min="8705" max="8705" width="5.85546875" style="39" customWidth="1"/>
    <col min="8706" max="8706" width="38" style="39" customWidth="1"/>
    <col min="8707" max="8707" width="12.140625" style="39" customWidth="1"/>
    <col min="8708" max="8708" width="10.42578125" style="39" customWidth="1"/>
    <col min="8709" max="8709" width="10.5703125" style="39" customWidth="1"/>
    <col min="8710" max="8711" width="36.140625" style="39" bestFit="1" customWidth="1"/>
    <col min="8712" max="8712" width="14.42578125" style="39" customWidth="1"/>
    <col min="8713" max="8713" width="18.42578125" style="39" customWidth="1"/>
    <col min="8714" max="8960" width="9.140625" style="39"/>
    <col min="8961" max="8961" width="5.85546875" style="39" customWidth="1"/>
    <col min="8962" max="8962" width="38" style="39" customWidth="1"/>
    <col min="8963" max="8963" width="12.140625" style="39" customWidth="1"/>
    <col min="8964" max="8964" width="10.42578125" style="39" customWidth="1"/>
    <col min="8965" max="8965" width="10.5703125" style="39" customWidth="1"/>
    <col min="8966" max="8967" width="36.140625" style="39" bestFit="1" customWidth="1"/>
    <col min="8968" max="8968" width="14.42578125" style="39" customWidth="1"/>
    <col min="8969" max="8969" width="18.42578125" style="39" customWidth="1"/>
    <col min="8970" max="9216" width="9.140625" style="39"/>
    <col min="9217" max="9217" width="5.85546875" style="39" customWidth="1"/>
    <col min="9218" max="9218" width="38" style="39" customWidth="1"/>
    <col min="9219" max="9219" width="12.140625" style="39" customWidth="1"/>
    <col min="9220" max="9220" width="10.42578125" style="39" customWidth="1"/>
    <col min="9221" max="9221" width="10.5703125" style="39" customWidth="1"/>
    <col min="9222" max="9223" width="36.140625" style="39" bestFit="1" customWidth="1"/>
    <col min="9224" max="9224" width="14.42578125" style="39" customWidth="1"/>
    <col min="9225" max="9225" width="18.42578125" style="39" customWidth="1"/>
    <col min="9226" max="9472" width="9.140625" style="39"/>
    <col min="9473" max="9473" width="5.85546875" style="39" customWidth="1"/>
    <col min="9474" max="9474" width="38" style="39" customWidth="1"/>
    <col min="9475" max="9475" width="12.140625" style="39" customWidth="1"/>
    <col min="9476" max="9476" width="10.42578125" style="39" customWidth="1"/>
    <col min="9477" max="9477" width="10.5703125" style="39" customWidth="1"/>
    <col min="9478" max="9479" width="36.140625" style="39" bestFit="1" customWidth="1"/>
    <col min="9480" max="9480" width="14.42578125" style="39" customWidth="1"/>
    <col min="9481" max="9481" width="18.42578125" style="39" customWidth="1"/>
    <col min="9482" max="9728" width="9.140625" style="39"/>
    <col min="9729" max="9729" width="5.85546875" style="39" customWidth="1"/>
    <col min="9730" max="9730" width="38" style="39" customWidth="1"/>
    <col min="9731" max="9731" width="12.140625" style="39" customWidth="1"/>
    <col min="9732" max="9732" width="10.42578125" style="39" customWidth="1"/>
    <col min="9733" max="9733" width="10.5703125" style="39" customWidth="1"/>
    <col min="9734" max="9735" width="36.140625" style="39" bestFit="1" customWidth="1"/>
    <col min="9736" max="9736" width="14.42578125" style="39" customWidth="1"/>
    <col min="9737" max="9737" width="18.42578125" style="39" customWidth="1"/>
    <col min="9738" max="9984" width="9.140625" style="39"/>
    <col min="9985" max="9985" width="5.85546875" style="39" customWidth="1"/>
    <col min="9986" max="9986" width="38" style="39" customWidth="1"/>
    <col min="9987" max="9987" width="12.140625" style="39" customWidth="1"/>
    <col min="9988" max="9988" width="10.42578125" style="39" customWidth="1"/>
    <col min="9989" max="9989" width="10.5703125" style="39" customWidth="1"/>
    <col min="9990" max="9991" width="36.140625" style="39" bestFit="1" customWidth="1"/>
    <col min="9992" max="9992" width="14.42578125" style="39" customWidth="1"/>
    <col min="9993" max="9993" width="18.42578125" style="39" customWidth="1"/>
    <col min="9994" max="10240" width="9.140625" style="39"/>
    <col min="10241" max="10241" width="5.85546875" style="39" customWidth="1"/>
    <col min="10242" max="10242" width="38" style="39" customWidth="1"/>
    <col min="10243" max="10243" width="12.140625" style="39" customWidth="1"/>
    <col min="10244" max="10244" width="10.42578125" style="39" customWidth="1"/>
    <col min="10245" max="10245" width="10.5703125" style="39" customWidth="1"/>
    <col min="10246" max="10247" width="36.140625" style="39" bestFit="1" customWidth="1"/>
    <col min="10248" max="10248" width="14.42578125" style="39" customWidth="1"/>
    <col min="10249" max="10249" width="18.42578125" style="39" customWidth="1"/>
    <col min="10250" max="10496" width="9.140625" style="39"/>
    <col min="10497" max="10497" width="5.85546875" style="39" customWidth="1"/>
    <col min="10498" max="10498" width="38" style="39" customWidth="1"/>
    <col min="10499" max="10499" width="12.140625" style="39" customWidth="1"/>
    <col min="10500" max="10500" width="10.42578125" style="39" customWidth="1"/>
    <col min="10501" max="10501" width="10.5703125" style="39" customWidth="1"/>
    <col min="10502" max="10503" width="36.140625" style="39" bestFit="1" customWidth="1"/>
    <col min="10504" max="10504" width="14.42578125" style="39" customWidth="1"/>
    <col min="10505" max="10505" width="18.42578125" style="39" customWidth="1"/>
    <col min="10506" max="10752" width="9.140625" style="39"/>
    <col min="10753" max="10753" width="5.85546875" style="39" customWidth="1"/>
    <col min="10754" max="10754" width="38" style="39" customWidth="1"/>
    <col min="10755" max="10755" width="12.140625" style="39" customWidth="1"/>
    <col min="10756" max="10756" width="10.42578125" style="39" customWidth="1"/>
    <col min="10757" max="10757" width="10.5703125" style="39" customWidth="1"/>
    <col min="10758" max="10759" width="36.140625" style="39" bestFit="1" customWidth="1"/>
    <col min="10760" max="10760" width="14.42578125" style="39" customWidth="1"/>
    <col min="10761" max="10761" width="18.42578125" style="39" customWidth="1"/>
    <col min="10762" max="11008" width="9.140625" style="39"/>
    <col min="11009" max="11009" width="5.85546875" style="39" customWidth="1"/>
    <col min="11010" max="11010" width="38" style="39" customWidth="1"/>
    <col min="11011" max="11011" width="12.140625" style="39" customWidth="1"/>
    <col min="11012" max="11012" width="10.42578125" style="39" customWidth="1"/>
    <col min="11013" max="11013" width="10.5703125" style="39" customWidth="1"/>
    <col min="11014" max="11015" width="36.140625" style="39" bestFit="1" customWidth="1"/>
    <col min="11016" max="11016" width="14.42578125" style="39" customWidth="1"/>
    <col min="11017" max="11017" width="18.42578125" style="39" customWidth="1"/>
    <col min="11018" max="11264" width="9.140625" style="39"/>
    <col min="11265" max="11265" width="5.85546875" style="39" customWidth="1"/>
    <col min="11266" max="11266" width="38" style="39" customWidth="1"/>
    <col min="11267" max="11267" width="12.140625" style="39" customWidth="1"/>
    <col min="11268" max="11268" width="10.42578125" style="39" customWidth="1"/>
    <col min="11269" max="11269" width="10.5703125" style="39" customWidth="1"/>
    <col min="11270" max="11271" width="36.140625" style="39" bestFit="1" customWidth="1"/>
    <col min="11272" max="11272" width="14.42578125" style="39" customWidth="1"/>
    <col min="11273" max="11273" width="18.42578125" style="39" customWidth="1"/>
    <col min="11274" max="11520" width="9.140625" style="39"/>
    <col min="11521" max="11521" width="5.85546875" style="39" customWidth="1"/>
    <col min="11522" max="11522" width="38" style="39" customWidth="1"/>
    <col min="11523" max="11523" width="12.140625" style="39" customWidth="1"/>
    <col min="11524" max="11524" width="10.42578125" style="39" customWidth="1"/>
    <col min="11525" max="11525" width="10.5703125" style="39" customWidth="1"/>
    <col min="11526" max="11527" width="36.140625" style="39" bestFit="1" customWidth="1"/>
    <col min="11528" max="11528" width="14.42578125" style="39" customWidth="1"/>
    <col min="11529" max="11529" width="18.42578125" style="39" customWidth="1"/>
    <col min="11530" max="11776" width="9.140625" style="39"/>
    <col min="11777" max="11777" width="5.85546875" style="39" customWidth="1"/>
    <col min="11778" max="11778" width="38" style="39" customWidth="1"/>
    <col min="11779" max="11779" width="12.140625" style="39" customWidth="1"/>
    <col min="11780" max="11780" width="10.42578125" style="39" customWidth="1"/>
    <col min="11781" max="11781" width="10.5703125" style="39" customWidth="1"/>
    <col min="11782" max="11783" width="36.140625" style="39" bestFit="1" customWidth="1"/>
    <col min="11784" max="11784" width="14.42578125" style="39" customWidth="1"/>
    <col min="11785" max="11785" width="18.42578125" style="39" customWidth="1"/>
    <col min="11786" max="12032" width="9.140625" style="39"/>
    <col min="12033" max="12033" width="5.85546875" style="39" customWidth="1"/>
    <col min="12034" max="12034" width="38" style="39" customWidth="1"/>
    <col min="12035" max="12035" width="12.140625" style="39" customWidth="1"/>
    <col min="12036" max="12036" width="10.42578125" style="39" customWidth="1"/>
    <col min="12037" max="12037" width="10.5703125" style="39" customWidth="1"/>
    <col min="12038" max="12039" width="36.140625" style="39" bestFit="1" customWidth="1"/>
    <col min="12040" max="12040" width="14.42578125" style="39" customWidth="1"/>
    <col min="12041" max="12041" width="18.42578125" style="39" customWidth="1"/>
    <col min="12042" max="12288" width="9.140625" style="39"/>
    <col min="12289" max="12289" width="5.85546875" style="39" customWidth="1"/>
    <col min="12290" max="12290" width="38" style="39" customWidth="1"/>
    <col min="12291" max="12291" width="12.140625" style="39" customWidth="1"/>
    <col min="12292" max="12292" width="10.42578125" style="39" customWidth="1"/>
    <col min="12293" max="12293" width="10.5703125" style="39" customWidth="1"/>
    <col min="12294" max="12295" width="36.140625" style="39" bestFit="1" customWidth="1"/>
    <col min="12296" max="12296" width="14.42578125" style="39" customWidth="1"/>
    <col min="12297" max="12297" width="18.42578125" style="39" customWidth="1"/>
    <col min="12298" max="12544" width="9.140625" style="39"/>
    <col min="12545" max="12545" width="5.85546875" style="39" customWidth="1"/>
    <col min="12546" max="12546" width="38" style="39" customWidth="1"/>
    <col min="12547" max="12547" width="12.140625" style="39" customWidth="1"/>
    <col min="12548" max="12548" width="10.42578125" style="39" customWidth="1"/>
    <col min="12549" max="12549" width="10.5703125" style="39" customWidth="1"/>
    <col min="12550" max="12551" width="36.140625" style="39" bestFit="1" customWidth="1"/>
    <col min="12552" max="12552" width="14.42578125" style="39" customWidth="1"/>
    <col min="12553" max="12553" width="18.42578125" style="39" customWidth="1"/>
    <col min="12554" max="12800" width="9.140625" style="39"/>
    <col min="12801" max="12801" width="5.85546875" style="39" customWidth="1"/>
    <col min="12802" max="12802" width="38" style="39" customWidth="1"/>
    <col min="12803" max="12803" width="12.140625" style="39" customWidth="1"/>
    <col min="12804" max="12804" width="10.42578125" style="39" customWidth="1"/>
    <col min="12805" max="12805" width="10.5703125" style="39" customWidth="1"/>
    <col min="12806" max="12807" width="36.140625" style="39" bestFit="1" customWidth="1"/>
    <col min="12808" max="12808" width="14.42578125" style="39" customWidth="1"/>
    <col min="12809" max="12809" width="18.42578125" style="39" customWidth="1"/>
    <col min="12810" max="13056" width="9.140625" style="39"/>
    <col min="13057" max="13057" width="5.85546875" style="39" customWidth="1"/>
    <col min="13058" max="13058" width="38" style="39" customWidth="1"/>
    <col min="13059" max="13059" width="12.140625" style="39" customWidth="1"/>
    <col min="13060" max="13060" width="10.42578125" style="39" customWidth="1"/>
    <col min="13061" max="13061" width="10.5703125" style="39" customWidth="1"/>
    <col min="13062" max="13063" width="36.140625" style="39" bestFit="1" customWidth="1"/>
    <col min="13064" max="13064" width="14.42578125" style="39" customWidth="1"/>
    <col min="13065" max="13065" width="18.42578125" style="39" customWidth="1"/>
    <col min="13066" max="13312" width="9.140625" style="39"/>
    <col min="13313" max="13313" width="5.85546875" style="39" customWidth="1"/>
    <col min="13314" max="13314" width="38" style="39" customWidth="1"/>
    <col min="13315" max="13315" width="12.140625" style="39" customWidth="1"/>
    <col min="13316" max="13316" width="10.42578125" style="39" customWidth="1"/>
    <col min="13317" max="13317" width="10.5703125" style="39" customWidth="1"/>
    <col min="13318" max="13319" width="36.140625" style="39" bestFit="1" customWidth="1"/>
    <col min="13320" max="13320" width="14.42578125" style="39" customWidth="1"/>
    <col min="13321" max="13321" width="18.42578125" style="39" customWidth="1"/>
    <col min="13322" max="13568" width="9.140625" style="39"/>
    <col min="13569" max="13569" width="5.85546875" style="39" customWidth="1"/>
    <col min="13570" max="13570" width="38" style="39" customWidth="1"/>
    <col min="13571" max="13571" width="12.140625" style="39" customWidth="1"/>
    <col min="13572" max="13572" width="10.42578125" style="39" customWidth="1"/>
    <col min="13573" max="13573" width="10.5703125" style="39" customWidth="1"/>
    <col min="13574" max="13575" width="36.140625" style="39" bestFit="1" customWidth="1"/>
    <col min="13576" max="13576" width="14.42578125" style="39" customWidth="1"/>
    <col min="13577" max="13577" width="18.42578125" style="39" customWidth="1"/>
    <col min="13578" max="13824" width="9.140625" style="39"/>
    <col min="13825" max="13825" width="5.85546875" style="39" customWidth="1"/>
    <col min="13826" max="13826" width="38" style="39" customWidth="1"/>
    <col min="13827" max="13827" width="12.140625" style="39" customWidth="1"/>
    <col min="13828" max="13828" width="10.42578125" style="39" customWidth="1"/>
    <col min="13829" max="13829" width="10.5703125" style="39" customWidth="1"/>
    <col min="13830" max="13831" width="36.140625" style="39" bestFit="1" customWidth="1"/>
    <col min="13832" max="13832" width="14.42578125" style="39" customWidth="1"/>
    <col min="13833" max="13833" width="18.42578125" style="39" customWidth="1"/>
    <col min="13834" max="14080" width="9.140625" style="39"/>
    <col min="14081" max="14081" width="5.85546875" style="39" customWidth="1"/>
    <col min="14082" max="14082" width="38" style="39" customWidth="1"/>
    <col min="14083" max="14083" width="12.140625" style="39" customWidth="1"/>
    <col min="14084" max="14084" width="10.42578125" style="39" customWidth="1"/>
    <col min="14085" max="14085" width="10.5703125" style="39" customWidth="1"/>
    <col min="14086" max="14087" width="36.140625" style="39" bestFit="1" customWidth="1"/>
    <col min="14088" max="14088" width="14.42578125" style="39" customWidth="1"/>
    <col min="14089" max="14089" width="18.42578125" style="39" customWidth="1"/>
    <col min="14090" max="14336" width="9.140625" style="39"/>
    <col min="14337" max="14337" width="5.85546875" style="39" customWidth="1"/>
    <col min="14338" max="14338" width="38" style="39" customWidth="1"/>
    <col min="14339" max="14339" width="12.140625" style="39" customWidth="1"/>
    <col min="14340" max="14340" width="10.42578125" style="39" customWidth="1"/>
    <col min="14341" max="14341" width="10.5703125" style="39" customWidth="1"/>
    <col min="14342" max="14343" width="36.140625" style="39" bestFit="1" customWidth="1"/>
    <col min="14344" max="14344" width="14.42578125" style="39" customWidth="1"/>
    <col min="14345" max="14345" width="18.42578125" style="39" customWidth="1"/>
    <col min="14346" max="14592" width="9.140625" style="39"/>
    <col min="14593" max="14593" width="5.85546875" style="39" customWidth="1"/>
    <col min="14594" max="14594" width="38" style="39" customWidth="1"/>
    <col min="14595" max="14595" width="12.140625" style="39" customWidth="1"/>
    <col min="14596" max="14596" width="10.42578125" style="39" customWidth="1"/>
    <col min="14597" max="14597" width="10.5703125" style="39" customWidth="1"/>
    <col min="14598" max="14599" width="36.140625" style="39" bestFit="1" customWidth="1"/>
    <col min="14600" max="14600" width="14.42578125" style="39" customWidth="1"/>
    <col min="14601" max="14601" width="18.42578125" style="39" customWidth="1"/>
    <col min="14602" max="14848" width="9.140625" style="39"/>
    <col min="14849" max="14849" width="5.85546875" style="39" customWidth="1"/>
    <col min="14850" max="14850" width="38" style="39" customWidth="1"/>
    <col min="14851" max="14851" width="12.140625" style="39" customWidth="1"/>
    <col min="14852" max="14852" width="10.42578125" style="39" customWidth="1"/>
    <col min="14853" max="14853" width="10.5703125" style="39" customWidth="1"/>
    <col min="14854" max="14855" width="36.140625" style="39" bestFit="1" customWidth="1"/>
    <col min="14856" max="14856" width="14.42578125" style="39" customWidth="1"/>
    <col min="14857" max="14857" width="18.42578125" style="39" customWidth="1"/>
    <col min="14858" max="15104" width="9.140625" style="39"/>
    <col min="15105" max="15105" width="5.85546875" style="39" customWidth="1"/>
    <col min="15106" max="15106" width="38" style="39" customWidth="1"/>
    <col min="15107" max="15107" width="12.140625" style="39" customWidth="1"/>
    <col min="15108" max="15108" width="10.42578125" style="39" customWidth="1"/>
    <col min="15109" max="15109" width="10.5703125" style="39" customWidth="1"/>
    <col min="15110" max="15111" width="36.140625" style="39" bestFit="1" customWidth="1"/>
    <col min="15112" max="15112" width="14.42578125" style="39" customWidth="1"/>
    <col min="15113" max="15113" width="18.42578125" style="39" customWidth="1"/>
    <col min="15114" max="15360" width="9.140625" style="39"/>
    <col min="15361" max="15361" width="5.85546875" style="39" customWidth="1"/>
    <col min="15362" max="15362" width="38" style="39" customWidth="1"/>
    <col min="15363" max="15363" width="12.140625" style="39" customWidth="1"/>
    <col min="15364" max="15364" width="10.42578125" style="39" customWidth="1"/>
    <col min="15365" max="15365" width="10.5703125" style="39" customWidth="1"/>
    <col min="15366" max="15367" width="36.140625" style="39" bestFit="1" customWidth="1"/>
    <col min="15368" max="15368" width="14.42578125" style="39" customWidth="1"/>
    <col min="15369" max="15369" width="18.42578125" style="39" customWidth="1"/>
    <col min="15370" max="15616" width="9.140625" style="39"/>
    <col min="15617" max="15617" width="5.85546875" style="39" customWidth="1"/>
    <col min="15618" max="15618" width="38" style="39" customWidth="1"/>
    <col min="15619" max="15619" width="12.140625" style="39" customWidth="1"/>
    <col min="15620" max="15620" width="10.42578125" style="39" customWidth="1"/>
    <col min="15621" max="15621" width="10.5703125" style="39" customWidth="1"/>
    <col min="15622" max="15623" width="36.140625" style="39" bestFit="1" customWidth="1"/>
    <col min="15624" max="15624" width="14.42578125" style="39" customWidth="1"/>
    <col min="15625" max="15625" width="18.42578125" style="39" customWidth="1"/>
    <col min="15626" max="15872" width="9.140625" style="39"/>
    <col min="15873" max="15873" width="5.85546875" style="39" customWidth="1"/>
    <col min="15874" max="15874" width="38" style="39" customWidth="1"/>
    <col min="15875" max="15875" width="12.140625" style="39" customWidth="1"/>
    <col min="15876" max="15876" width="10.42578125" style="39" customWidth="1"/>
    <col min="15877" max="15877" width="10.5703125" style="39" customWidth="1"/>
    <col min="15878" max="15879" width="36.140625" style="39" bestFit="1" customWidth="1"/>
    <col min="15880" max="15880" width="14.42578125" style="39" customWidth="1"/>
    <col min="15881" max="15881" width="18.42578125" style="39" customWidth="1"/>
    <col min="15882" max="16128" width="9.140625" style="39"/>
    <col min="16129" max="16129" width="5.85546875" style="39" customWidth="1"/>
    <col min="16130" max="16130" width="38" style="39" customWidth="1"/>
    <col min="16131" max="16131" width="12.140625" style="39" customWidth="1"/>
    <col min="16132" max="16132" width="10.42578125" style="39" customWidth="1"/>
    <col min="16133" max="16133" width="10.5703125" style="39" customWidth="1"/>
    <col min="16134" max="16135" width="36.140625" style="39" bestFit="1" customWidth="1"/>
    <col min="16136" max="16136" width="14.42578125" style="39" customWidth="1"/>
    <col min="16137" max="16137" width="18.42578125" style="39" customWidth="1"/>
    <col min="16138" max="16384" width="9.140625" style="39"/>
  </cols>
  <sheetData>
    <row r="1" spans="1:256" s="1" customFormat="1" ht="23.25" x14ac:dyDescent="0.5">
      <c r="A1" s="68" t="s">
        <v>170</v>
      </c>
      <c r="B1" s="68"/>
      <c r="C1" s="68"/>
      <c r="D1" s="68"/>
      <c r="E1" s="68"/>
      <c r="F1" s="68"/>
      <c r="G1" s="68"/>
      <c r="H1" s="68"/>
      <c r="I1" s="66"/>
    </row>
    <row r="2" spans="1:256" s="1" customFormat="1" ht="23.25" x14ac:dyDescent="0.5">
      <c r="A2" s="68" t="s">
        <v>1</v>
      </c>
      <c r="B2" s="66"/>
      <c r="C2" s="66"/>
      <c r="D2" s="66"/>
      <c r="E2" s="66"/>
      <c r="F2" s="66"/>
      <c r="G2" s="66"/>
      <c r="H2" s="66"/>
      <c r="I2" s="66"/>
    </row>
    <row r="3" spans="1:256" s="1" customFormat="1" ht="23.25" x14ac:dyDescent="0.5">
      <c r="A3" s="68" t="s">
        <v>171</v>
      </c>
      <c r="B3" s="68"/>
      <c r="C3" s="68"/>
      <c r="D3" s="68"/>
      <c r="E3" s="68"/>
      <c r="F3" s="68"/>
      <c r="G3" s="68"/>
      <c r="H3" s="68"/>
      <c r="I3" s="66"/>
    </row>
    <row r="4" spans="1:256" s="4" customFormat="1" ht="23.25" x14ac:dyDescent="0.5">
      <c r="A4" s="2" t="s">
        <v>3</v>
      </c>
      <c r="B4" s="2" t="s">
        <v>4</v>
      </c>
      <c r="C4" s="3" t="s">
        <v>5</v>
      </c>
      <c r="D4" s="2" t="s">
        <v>6</v>
      </c>
      <c r="E4" s="3" t="s">
        <v>7</v>
      </c>
      <c r="F4" s="2" t="s">
        <v>8</v>
      </c>
      <c r="G4" s="2" t="s">
        <v>9</v>
      </c>
      <c r="H4" s="2" t="s">
        <v>10</v>
      </c>
      <c r="I4" s="2" t="s">
        <v>11</v>
      </c>
    </row>
    <row r="5" spans="1:256" s="4" customFormat="1" ht="23.25" x14ac:dyDescent="0.5">
      <c r="A5" s="5" t="s">
        <v>12</v>
      </c>
      <c r="B5" s="5" t="s">
        <v>13</v>
      </c>
      <c r="C5" s="93" t="s">
        <v>566</v>
      </c>
      <c r="D5" s="5"/>
      <c r="E5" s="6" t="s">
        <v>14</v>
      </c>
      <c r="F5" s="5" t="s">
        <v>15</v>
      </c>
      <c r="G5" s="5" t="s">
        <v>16</v>
      </c>
      <c r="H5" s="5" t="s">
        <v>17</v>
      </c>
      <c r="I5" s="5" t="s">
        <v>18</v>
      </c>
    </row>
    <row r="6" spans="1:256" s="4" customFormat="1" ht="23.25" x14ac:dyDescent="0.5">
      <c r="A6" s="7" t="s">
        <v>19</v>
      </c>
      <c r="B6" s="7" t="s">
        <v>20</v>
      </c>
      <c r="C6" s="94"/>
      <c r="D6" s="7"/>
      <c r="E6" s="8"/>
      <c r="F6" s="7"/>
      <c r="G6" s="7"/>
      <c r="H6" s="7"/>
      <c r="I6" s="5" t="s">
        <v>21</v>
      </c>
    </row>
    <row r="7" spans="1:256" s="1" customFormat="1" ht="23.25" x14ac:dyDescent="0.5">
      <c r="A7" s="12">
        <v>1</v>
      </c>
      <c r="B7" s="78" t="s">
        <v>172</v>
      </c>
      <c r="C7" s="10">
        <v>21900</v>
      </c>
      <c r="D7" s="11">
        <f>C7</f>
        <v>21900</v>
      </c>
      <c r="E7" s="12" t="s">
        <v>23</v>
      </c>
      <c r="F7" s="11" t="s">
        <v>55</v>
      </c>
      <c r="G7" s="11" t="str">
        <f>F7</f>
        <v>บริษัท กิจเจริญป่าแดด จำกัด</v>
      </c>
      <c r="H7" s="12" t="s">
        <v>25</v>
      </c>
      <c r="I7" s="13" t="s">
        <v>154</v>
      </c>
    </row>
    <row r="8" spans="1:256" s="1" customFormat="1" ht="23.25" x14ac:dyDescent="0.5">
      <c r="A8" s="14"/>
      <c r="B8" s="79"/>
      <c r="C8" s="16"/>
      <c r="D8" s="17"/>
      <c r="E8" s="18" t="s">
        <v>28</v>
      </c>
      <c r="F8" s="19">
        <f>D7</f>
        <v>21900</v>
      </c>
      <c r="G8" s="20">
        <f>F8</f>
        <v>21900</v>
      </c>
      <c r="H8" s="14"/>
      <c r="I8" s="21">
        <v>45694</v>
      </c>
    </row>
    <row r="9" spans="1:256" s="1" customFormat="1" ht="23.25" x14ac:dyDescent="0.5">
      <c r="A9" s="22"/>
      <c r="B9" s="80"/>
      <c r="C9" s="24"/>
      <c r="D9" s="25"/>
      <c r="E9" s="26"/>
      <c r="F9" s="27"/>
      <c r="G9" s="27"/>
      <c r="H9" s="22"/>
      <c r="I9" s="28"/>
    </row>
    <row r="10" spans="1:256" s="30" customFormat="1" ht="23.25" x14ac:dyDescent="0.5">
      <c r="A10" s="12">
        <v>2</v>
      </c>
      <c r="B10" s="78" t="s">
        <v>173</v>
      </c>
      <c r="C10" s="10">
        <v>18066</v>
      </c>
      <c r="D10" s="11">
        <f>C10</f>
        <v>18066</v>
      </c>
      <c r="E10" s="12" t="s">
        <v>23</v>
      </c>
      <c r="F10" s="11" t="s">
        <v>77</v>
      </c>
      <c r="G10" s="11" t="str">
        <f>F10</f>
        <v>บริษัท สวนหนังสือ จำกัด</v>
      </c>
      <c r="H10" s="12" t="s">
        <v>25</v>
      </c>
      <c r="I10" s="13" t="s">
        <v>157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1" customFormat="1" ht="23.25" x14ac:dyDescent="0.5">
      <c r="A11" s="14"/>
      <c r="B11" s="79"/>
      <c r="C11" s="16"/>
      <c r="D11" s="17"/>
      <c r="E11" s="18" t="s">
        <v>28</v>
      </c>
      <c r="F11" s="19">
        <f>D10</f>
        <v>18066</v>
      </c>
      <c r="G11" s="20">
        <f>F11</f>
        <v>18066</v>
      </c>
      <c r="H11" s="14"/>
      <c r="I11" s="21">
        <v>45701</v>
      </c>
    </row>
    <row r="12" spans="1:256" s="1" customFormat="1" ht="23.25" x14ac:dyDescent="0.5">
      <c r="A12" s="22"/>
      <c r="B12" s="80"/>
      <c r="C12" s="24"/>
      <c r="D12" s="25"/>
      <c r="E12" s="26"/>
      <c r="F12" s="27"/>
      <c r="G12" s="27"/>
      <c r="H12" s="22"/>
      <c r="I12" s="28"/>
    </row>
    <row r="13" spans="1:256" s="1" customFormat="1" ht="23.25" x14ac:dyDescent="0.5">
      <c r="A13" s="12">
        <v>3</v>
      </c>
      <c r="B13" s="78" t="s">
        <v>174</v>
      </c>
      <c r="C13" s="10">
        <v>2825</v>
      </c>
      <c r="D13" s="11">
        <f>C13</f>
        <v>2825</v>
      </c>
      <c r="E13" s="12" t="s">
        <v>23</v>
      </c>
      <c r="F13" s="11" t="s">
        <v>55</v>
      </c>
      <c r="G13" s="11" t="str">
        <f>F13</f>
        <v>บริษัท กิจเจริญป่าแดด จำกัด</v>
      </c>
      <c r="H13" s="12" t="s">
        <v>25</v>
      </c>
      <c r="I13" s="13" t="s">
        <v>160</v>
      </c>
    </row>
    <row r="14" spans="1:256" s="1" customFormat="1" ht="23.25" x14ac:dyDescent="0.5">
      <c r="A14" s="14"/>
      <c r="B14" s="79"/>
      <c r="C14" s="16"/>
      <c r="D14" s="17"/>
      <c r="E14" s="18" t="s">
        <v>28</v>
      </c>
      <c r="F14" s="19">
        <f>D13</f>
        <v>2825</v>
      </c>
      <c r="G14" s="20">
        <f>F14</f>
        <v>2825</v>
      </c>
      <c r="H14" s="14"/>
      <c r="I14" s="21">
        <v>45707</v>
      </c>
    </row>
    <row r="15" spans="1:256" s="1" customFormat="1" ht="23.25" x14ac:dyDescent="0.5">
      <c r="A15" s="27"/>
      <c r="B15" s="80"/>
      <c r="C15" s="24"/>
      <c r="D15" s="25"/>
      <c r="E15" s="26"/>
      <c r="F15" s="27"/>
      <c r="G15" s="27"/>
      <c r="H15" s="22"/>
      <c r="I15" s="28"/>
    </row>
    <row r="16" spans="1:256" s="1" customFormat="1" ht="23.25" x14ac:dyDescent="0.5">
      <c r="A16" s="12">
        <v>4</v>
      </c>
      <c r="B16" s="78" t="s">
        <v>175</v>
      </c>
      <c r="C16" s="10">
        <v>2354</v>
      </c>
      <c r="D16" s="11">
        <f>C16</f>
        <v>2354</v>
      </c>
      <c r="E16" s="12" t="s">
        <v>23</v>
      </c>
      <c r="F16" s="11" t="s">
        <v>55</v>
      </c>
      <c r="G16" s="11" t="str">
        <f>F16</f>
        <v>บริษัท กิจเจริญป่าแดด จำกัด</v>
      </c>
      <c r="H16" s="12" t="s">
        <v>25</v>
      </c>
      <c r="I16" s="13" t="s">
        <v>161</v>
      </c>
    </row>
    <row r="17" spans="1:9" s="1" customFormat="1" ht="23.25" x14ac:dyDescent="0.5">
      <c r="A17" s="14"/>
      <c r="B17" s="79"/>
      <c r="C17" s="16"/>
      <c r="D17" s="17"/>
      <c r="E17" s="18" t="s">
        <v>28</v>
      </c>
      <c r="F17" s="19">
        <f>D16</f>
        <v>2354</v>
      </c>
      <c r="G17" s="20">
        <f>F17</f>
        <v>2354</v>
      </c>
      <c r="H17" s="14"/>
      <c r="I17" s="21">
        <v>45708</v>
      </c>
    </row>
    <row r="18" spans="1:9" s="1" customFormat="1" ht="23.25" x14ac:dyDescent="0.5">
      <c r="A18" s="27"/>
      <c r="B18" s="80"/>
      <c r="C18" s="24"/>
      <c r="D18" s="25"/>
      <c r="E18" s="26"/>
      <c r="F18" s="27"/>
      <c r="G18" s="27"/>
      <c r="H18" s="22"/>
      <c r="I18" s="28"/>
    </row>
    <row r="19" spans="1:9" s="1" customFormat="1" ht="23.25" x14ac:dyDescent="0.5">
      <c r="A19" s="12">
        <v>5</v>
      </c>
      <c r="B19" s="78" t="s">
        <v>176</v>
      </c>
      <c r="C19" s="10">
        <v>19852</v>
      </c>
      <c r="D19" s="11">
        <f>C19</f>
        <v>19852</v>
      </c>
      <c r="E19" s="12" t="s">
        <v>23</v>
      </c>
      <c r="F19" s="11" t="s">
        <v>77</v>
      </c>
      <c r="G19" s="11" t="str">
        <f>F19</f>
        <v>บริษัท สวนหนังสือ จำกัด</v>
      </c>
      <c r="H19" s="12" t="s">
        <v>25</v>
      </c>
      <c r="I19" s="13" t="s">
        <v>177</v>
      </c>
    </row>
    <row r="20" spans="1:9" s="1" customFormat="1" ht="23.25" x14ac:dyDescent="0.5">
      <c r="A20" s="14"/>
      <c r="B20" s="79"/>
      <c r="C20" s="16"/>
      <c r="D20" s="17"/>
      <c r="E20" s="18" t="s">
        <v>28</v>
      </c>
      <c r="F20" s="19">
        <f>D19</f>
        <v>19852</v>
      </c>
      <c r="G20" s="20">
        <f>F20</f>
        <v>19852</v>
      </c>
      <c r="H20" s="14"/>
      <c r="I20" s="21">
        <v>45708</v>
      </c>
    </row>
    <row r="21" spans="1:9" s="1" customFormat="1" ht="23.25" x14ac:dyDescent="0.5">
      <c r="A21" s="27"/>
      <c r="B21" s="80"/>
      <c r="C21" s="24"/>
      <c r="D21" s="25"/>
      <c r="E21" s="26"/>
      <c r="F21" s="27"/>
      <c r="G21" s="27"/>
      <c r="H21" s="22"/>
      <c r="I21" s="28"/>
    </row>
    <row r="22" spans="1:9" s="1" customFormat="1" ht="23.25" x14ac:dyDescent="0.5">
      <c r="A22" s="12">
        <v>6</v>
      </c>
      <c r="B22" s="78" t="s">
        <v>178</v>
      </c>
      <c r="C22" s="10">
        <v>7400</v>
      </c>
      <c r="D22" s="11">
        <f>C22</f>
        <v>7400</v>
      </c>
      <c r="E22" s="12" t="s">
        <v>23</v>
      </c>
      <c r="F22" s="11" t="s">
        <v>179</v>
      </c>
      <c r="G22" s="11" t="str">
        <f>F22</f>
        <v>บริษัท ทวียนต์มาร์เก็ตติ้ง จำกัด</v>
      </c>
      <c r="H22" s="12" t="s">
        <v>25</v>
      </c>
      <c r="I22" s="13" t="s">
        <v>180</v>
      </c>
    </row>
    <row r="23" spans="1:9" s="1" customFormat="1" ht="23.25" x14ac:dyDescent="0.5">
      <c r="A23" s="14"/>
      <c r="B23" s="79"/>
      <c r="C23" s="16"/>
      <c r="D23" s="17"/>
      <c r="E23" s="18" t="s">
        <v>28</v>
      </c>
      <c r="F23" s="19">
        <f>D22</f>
        <v>7400</v>
      </c>
      <c r="G23" s="20">
        <f>F23</f>
        <v>7400</v>
      </c>
      <c r="H23" s="14"/>
      <c r="I23" s="21">
        <v>45709</v>
      </c>
    </row>
    <row r="24" spans="1:9" s="1" customFormat="1" ht="23.25" x14ac:dyDescent="0.5">
      <c r="A24" s="27"/>
      <c r="B24" s="80"/>
      <c r="C24" s="24"/>
      <c r="D24" s="25"/>
      <c r="E24" s="26"/>
      <c r="F24" s="27"/>
      <c r="G24" s="27"/>
      <c r="H24" s="22"/>
      <c r="I24" s="28"/>
    </row>
    <row r="25" spans="1:9" s="1" customFormat="1" ht="23.25" x14ac:dyDescent="0.5">
      <c r="A25" s="12">
        <v>7</v>
      </c>
      <c r="B25" s="78" t="s">
        <v>181</v>
      </c>
      <c r="C25" s="10">
        <v>4640</v>
      </c>
      <c r="D25" s="11">
        <f>C25</f>
        <v>4640</v>
      </c>
      <c r="E25" s="12" t="s">
        <v>23</v>
      </c>
      <c r="F25" s="11" t="s">
        <v>179</v>
      </c>
      <c r="G25" s="11" t="str">
        <f>F25</f>
        <v>บริษัท ทวียนต์มาร์เก็ตติ้ง จำกัด</v>
      </c>
      <c r="H25" s="12" t="s">
        <v>25</v>
      </c>
      <c r="I25" s="13" t="s">
        <v>182</v>
      </c>
    </row>
    <row r="26" spans="1:9" s="1" customFormat="1" ht="23.25" x14ac:dyDescent="0.5">
      <c r="A26" s="14"/>
      <c r="B26" s="79"/>
      <c r="C26" s="16"/>
      <c r="D26" s="17"/>
      <c r="E26" s="18" t="s">
        <v>28</v>
      </c>
      <c r="F26" s="19">
        <f>D25</f>
        <v>4640</v>
      </c>
      <c r="G26" s="20">
        <f>F26</f>
        <v>4640</v>
      </c>
      <c r="H26" s="14"/>
      <c r="I26" s="21">
        <v>45709</v>
      </c>
    </row>
    <row r="27" spans="1:9" s="1" customFormat="1" ht="23.25" x14ac:dyDescent="0.5">
      <c r="A27" s="22"/>
      <c r="B27" s="80"/>
      <c r="C27" s="24"/>
      <c r="D27" s="25"/>
      <c r="E27" s="26"/>
      <c r="F27" s="27"/>
      <c r="G27" s="27"/>
      <c r="H27" s="22"/>
      <c r="I27" s="28"/>
    </row>
    <row r="28" spans="1:9" s="1" customFormat="1" ht="23.25" x14ac:dyDescent="0.5">
      <c r="A28" s="12">
        <v>8</v>
      </c>
      <c r="B28" s="78" t="s">
        <v>183</v>
      </c>
      <c r="C28" s="10">
        <v>11157</v>
      </c>
      <c r="D28" s="11">
        <f>C28</f>
        <v>11157</v>
      </c>
      <c r="E28" s="12" t="s">
        <v>23</v>
      </c>
      <c r="F28" s="11" t="s">
        <v>77</v>
      </c>
      <c r="G28" s="11" t="str">
        <f>F28</f>
        <v>บริษัท สวนหนังสือ จำกัด</v>
      </c>
      <c r="H28" s="12" t="s">
        <v>25</v>
      </c>
      <c r="I28" s="13" t="s">
        <v>184</v>
      </c>
    </row>
    <row r="29" spans="1:9" s="1" customFormat="1" ht="23.25" x14ac:dyDescent="0.5">
      <c r="A29" s="14"/>
      <c r="B29" s="79"/>
      <c r="C29" s="16"/>
      <c r="D29" s="17"/>
      <c r="E29" s="18" t="s">
        <v>28</v>
      </c>
      <c r="F29" s="19">
        <f>D28</f>
        <v>11157</v>
      </c>
      <c r="G29" s="20">
        <f>F29</f>
        <v>11157</v>
      </c>
      <c r="H29" s="14"/>
      <c r="I29" s="21">
        <v>45709</v>
      </c>
    </row>
    <row r="30" spans="1:9" s="1" customFormat="1" ht="23.25" x14ac:dyDescent="0.5">
      <c r="A30" s="22"/>
      <c r="B30" s="80"/>
      <c r="C30" s="24"/>
      <c r="D30" s="25"/>
      <c r="E30" s="26"/>
      <c r="F30" s="27"/>
      <c r="G30" s="27"/>
      <c r="H30" s="22"/>
      <c r="I30" s="28"/>
    </row>
    <row r="31" spans="1:9" s="1" customFormat="1" ht="23.25" x14ac:dyDescent="0.5">
      <c r="A31" s="12">
        <v>9</v>
      </c>
      <c r="B31" s="78" t="s">
        <v>185</v>
      </c>
      <c r="C31" s="10">
        <v>8595</v>
      </c>
      <c r="D31" s="11">
        <f>C31</f>
        <v>8595</v>
      </c>
      <c r="E31" s="12" t="s">
        <v>23</v>
      </c>
      <c r="F31" s="11" t="s">
        <v>77</v>
      </c>
      <c r="G31" s="11" t="str">
        <f>F31</f>
        <v>บริษัท สวนหนังสือ จำกัด</v>
      </c>
      <c r="H31" s="12" t="s">
        <v>25</v>
      </c>
      <c r="I31" s="13" t="s">
        <v>186</v>
      </c>
    </row>
    <row r="32" spans="1:9" s="1" customFormat="1" ht="23.25" x14ac:dyDescent="0.5">
      <c r="A32" s="14"/>
      <c r="B32" s="79"/>
      <c r="C32" s="16"/>
      <c r="D32" s="17"/>
      <c r="E32" s="18" t="s">
        <v>28</v>
      </c>
      <c r="F32" s="19">
        <f>D31</f>
        <v>8595</v>
      </c>
      <c r="G32" s="20">
        <f>F32</f>
        <v>8595</v>
      </c>
      <c r="H32" s="14"/>
      <c r="I32" s="21">
        <v>45713</v>
      </c>
    </row>
    <row r="33" spans="1:256" s="1" customFormat="1" ht="23.25" x14ac:dyDescent="0.5">
      <c r="A33" s="27"/>
      <c r="B33" s="80"/>
      <c r="C33" s="24"/>
      <c r="D33" s="25"/>
      <c r="E33" s="26"/>
      <c r="F33" s="27"/>
      <c r="G33" s="27"/>
      <c r="H33" s="22"/>
      <c r="I33" s="28"/>
    </row>
    <row r="34" spans="1:256" s="1" customFormat="1" ht="23.25" x14ac:dyDescent="0.5">
      <c r="A34" s="12">
        <v>10</v>
      </c>
      <c r="B34" s="78" t="s">
        <v>187</v>
      </c>
      <c r="C34" s="10">
        <v>11789</v>
      </c>
      <c r="D34" s="11">
        <f>C34</f>
        <v>11789</v>
      </c>
      <c r="E34" s="12" t="s">
        <v>23</v>
      </c>
      <c r="F34" s="11" t="s">
        <v>77</v>
      </c>
      <c r="G34" s="11" t="str">
        <f>F34</f>
        <v>บริษัท สวนหนังสือ จำกัด</v>
      </c>
      <c r="H34" s="12" t="s">
        <v>25</v>
      </c>
      <c r="I34" s="13" t="s">
        <v>188</v>
      </c>
    </row>
    <row r="35" spans="1:256" s="1" customFormat="1" ht="23.25" x14ac:dyDescent="0.5">
      <c r="A35" s="14"/>
      <c r="B35" s="79"/>
      <c r="C35" s="16"/>
      <c r="D35" s="17"/>
      <c r="E35" s="18" t="s">
        <v>28</v>
      </c>
      <c r="F35" s="19">
        <f>D34</f>
        <v>11789</v>
      </c>
      <c r="G35" s="20">
        <f>F35</f>
        <v>11789</v>
      </c>
      <c r="H35" s="14"/>
      <c r="I35" s="21">
        <v>45713</v>
      </c>
    </row>
    <row r="36" spans="1:256" s="4" customFormat="1" ht="23.25" x14ac:dyDescent="0.5">
      <c r="A36" s="22"/>
      <c r="B36" s="80"/>
      <c r="C36" s="24"/>
      <c r="D36" s="25"/>
      <c r="E36" s="26"/>
      <c r="F36" s="27"/>
      <c r="G36" s="27"/>
      <c r="H36" s="22"/>
      <c r="I36" s="28"/>
    </row>
    <row r="37" spans="1:256" s="4" customFormat="1" ht="23.25" x14ac:dyDescent="0.5">
      <c r="A37" s="12">
        <v>11</v>
      </c>
      <c r="B37" s="78" t="s">
        <v>189</v>
      </c>
      <c r="C37" s="10">
        <v>3000</v>
      </c>
      <c r="D37" s="11">
        <f>C37</f>
        <v>3000</v>
      </c>
      <c r="E37" s="12" t="s">
        <v>23</v>
      </c>
      <c r="F37" s="11" t="s">
        <v>190</v>
      </c>
      <c r="G37" s="11" t="str">
        <f>F37</f>
        <v>ร้านปล้องไทยพาณิชย์</v>
      </c>
      <c r="H37" s="12" t="s">
        <v>25</v>
      </c>
      <c r="I37" s="13" t="s">
        <v>191</v>
      </c>
    </row>
    <row r="38" spans="1:256" s="4" customFormat="1" ht="23.25" x14ac:dyDescent="0.5">
      <c r="A38" s="14"/>
      <c r="B38" s="79"/>
      <c r="C38" s="16"/>
      <c r="D38" s="17"/>
      <c r="E38" s="18" t="s">
        <v>28</v>
      </c>
      <c r="F38" s="19">
        <f>D37</f>
        <v>3000</v>
      </c>
      <c r="G38" s="20">
        <f>F38</f>
        <v>3000</v>
      </c>
      <c r="H38" s="14"/>
      <c r="I38" s="21">
        <v>1</v>
      </c>
    </row>
    <row r="39" spans="1:256" s="1" customFormat="1" ht="23.25" x14ac:dyDescent="0.5">
      <c r="A39" s="22"/>
      <c r="B39" s="80"/>
      <c r="C39" s="24"/>
      <c r="D39" s="25"/>
      <c r="E39" s="26"/>
      <c r="F39" s="27"/>
      <c r="G39" s="27"/>
      <c r="H39" s="22"/>
      <c r="I39" s="28"/>
    </row>
    <row r="40" spans="1:256" s="1" customFormat="1" ht="23.25" x14ac:dyDescent="0.5">
      <c r="A40" s="12">
        <v>12</v>
      </c>
      <c r="B40" s="78" t="s">
        <v>192</v>
      </c>
      <c r="C40" s="10">
        <v>800</v>
      </c>
      <c r="D40" s="11">
        <f>C40</f>
        <v>800</v>
      </c>
      <c r="E40" s="12" t="s">
        <v>23</v>
      </c>
      <c r="F40" s="11" t="s">
        <v>193</v>
      </c>
      <c r="G40" s="11" t="str">
        <f>F40</f>
        <v>ร้านพิตรพิบูล</v>
      </c>
      <c r="H40" s="12" t="s">
        <v>25</v>
      </c>
      <c r="I40" s="13" t="s">
        <v>177</v>
      </c>
    </row>
    <row r="41" spans="1:256" s="1" customFormat="1" ht="23.25" x14ac:dyDescent="0.5">
      <c r="A41" s="14"/>
      <c r="B41" s="79"/>
      <c r="C41" s="16"/>
      <c r="D41" s="17"/>
      <c r="E41" s="18" t="s">
        <v>28</v>
      </c>
      <c r="F41" s="19">
        <f>D40</f>
        <v>800</v>
      </c>
      <c r="G41" s="20">
        <f>F41</f>
        <v>800</v>
      </c>
      <c r="H41" s="14"/>
      <c r="I41" s="21">
        <v>45691</v>
      </c>
    </row>
    <row r="42" spans="1:256" s="30" customFormat="1" ht="46.5" customHeight="1" x14ac:dyDescent="0.5">
      <c r="A42" s="27"/>
      <c r="B42" s="80"/>
      <c r="C42" s="24"/>
      <c r="D42" s="25"/>
      <c r="E42" s="26"/>
      <c r="F42" s="27"/>
      <c r="G42" s="27"/>
      <c r="H42" s="22"/>
      <c r="I42" s="28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pans="1:256" s="1" customFormat="1" ht="23.25" x14ac:dyDescent="0.5">
      <c r="A43" s="12">
        <v>13</v>
      </c>
      <c r="B43" s="78" t="s">
        <v>194</v>
      </c>
      <c r="C43" s="10">
        <v>15550</v>
      </c>
      <c r="D43" s="11">
        <f>C43</f>
        <v>15550</v>
      </c>
      <c r="E43" s="12" t="s">
        <v>23</v>
      </c>
      <c r="F43" s="11" t="s">
        <v>195</v>
      </c>
      <c r="G43" s="11" t="str">
        <f>F43</f>
        <v>นายบุญแผง  ศรีบาล</v>
      </c>
      <c r="H43" s="12" t="s">
        <v>25</v>
      </c>
      <c r="I43" s="13" t="s">
        <v>180</v>
      </c>
    </row>
    <row r="44" spans="1:256" s="1" customFormat="1" ht="23.25" x14ac:dyDescent="0.5">
      <c r="A44" s="14"/>
      <c r="B44" s="79"/>
      <c r="C44" s="16"/>
      <c r="D44" s="17"/>
      <c r="E44" s="18" t="s">
        <v>28</v>
      </c>
      <c r="F44" s="19">
        <f>D43</f>
        <v>15550</v>
      </c>
      <c r="G44" s="20">
        <f>F44</f>
        <v>15550</v>
      </c>
      <c r="H44" s="14"/>
      <c r="I44" s="21">
        <v>45693</v>
      </c>
    </row>
    <row r="45" spans="1:256" s="1" customFormat="1" ht="23.25" x14ac:dyDescent="0.5">
      <c r="A45" s="22"/>
      <c r="B45" s="80"/>
      <c r="C45" s="24"/>
      <c r="D45" s="25"/>
      <c r="E45" s="26"/>
      <c r="F45" s="27"/>
      <c r="G45" s="27"/>
      <c r="H45" s="22"/>
      <c r="I45" s="28"/>
    </row>
    <row r="46" spans="1:256" s="1" customFormat="1" ht="23.25" x14ac:dyDescent="0.5">
      <c r="A46" s="12">
        <v>14</v>
      </c>
      <c r="B46" s="78" t="s">
        <v>196</v>
      </c>
      <c r="C46" s="10">
        <v>550</v>
      </c>
      <c r="D46" s="11">
        <f>C46</f>
        <v>550</v>
      </c>
      <c r="E46" s="12" t="s">
        <v>23</v>
      </c>
      <c r="F46" s="11" t="s">
        <v>141</v>
      </c>
      <c r="G46" s="11" t="str">
        <f>F46</f>
        <v>บีที คอมพิวเตอร์ เซอร์วิส</v>
      </c>
      <c r="H46" s="12" t="s">
        <v>25</v>
      </c>
      <c r="I46" s="13" t="s">
        <v>197</v>
      </c>
    </row>
    <row r="47" spans="1:256" s="1" customFormat="1" ht="23.25" x14ac:dyDescent="0.5">
      <c r="A47" s="14"/>
      <c r="B47" s="79"/>
      <c r="C47" s="16"/>
      <c r="D47" s="17"/>
      <c r="E47" s="18" t="s">
        <v>28</v>
      </c>
      <c r="F47" s="19">
        <f>D46</f>
        <v>550</v>
      </c>
      <c r="G47" s="20">
        <f>F47</f>
        <v>550</v>
      </c>
      <c r="H47" s="14"/>
      <c r="I47" s="21">
        <v>45705</v>
      </c>
    </row>
    <row r="48" spans="1:256" s="1" customFormat="1" ht="23.25" x14ac:dyDescent="0.5">
      <c r="A48" s="22"/>
      <c r="B48" s="80"/>
      <c r="C48" s="24"/>
      <c r="D48" s="25"/>
      <c r="E48" s="26"/>
      <c r="F48" s="27"/>
      <c r="G48" s="27"/>
      <c r="H48" s="22"/>
      <c r="I48" s="28"/>
    </row>
    <row r="49" spans="1:9" s="1" customFormat="1" ht="23.25" x14ac:dyDescent="0.5">
      <c r="A49" s="12">
        <v>15</v>
      </c>
      <c r="B49" s="78" t="s">
        <v>198</v>
      </c>
      <c r="C49" s="10">
        <v>12000</v>
      </c>
      <c r="D49" s="11">
        <f>C49</f>
        <v>12000</v>
      </c>
      <c r="E49" s="12" t="s">
        <v>23</v>
      </c>
      <c r="F49" s="11" t="s">
        <v>86</v>
      </c>
      <c r="G49" s="11" t="str">
        <f>F49</f>
        <v>บริษัท รุ่งทรัพย์ วอเตอร์เวอร์ค 1993 จำกัด</v>
      </c>
      <c r="H49" s="12" t="s">
        <v>25</v>
      </c>
      <c r="I49" s="13" t="s">
        <v>184</v>
      </c>
    </row>
    <row r="50" spans="1:9" s="1" customFormat="1" ht="23.25" x14ac:dyDescent="0.5">
      <c r="A50" s="14"/>
      <c r="B50" s="79"/>
      <c r="C50" s="16"/>
      <c r="D50" s="17"/>
      <c r="E50" s="18" t="s">
        <v>28</v>
      </c>
      <c r="F50" s="19">
        <f>D49</f>
        <v>12000</v>
      </c>
      <c r="G50" s="20">
        <f>F50</f>
        <v>12000</v>
      </c>
      <c r="H50" s="14"/>
      <c r="I50" s="21">
        <v>45714</v>
      </c>
    </row>
    <row r="51" spans="1:9" s="1" customFormat="1" ht="23.25" x14ac:dyDescent="0.5">
      <c r="A51" s="27"/>
      <c r="B51" s="80"/>
      <c r="C51" s="24"/>
      <c r="D51" s="25"/>
      <c r="E51" s="26"/>
      <c r="F51" s="27"/>
      <c r="G51" s="27"/>
      <c r="H51" s="22"/>
      <c r="I51" s="28"/>
    </row>
    <row r="52" spans="1:9" s="1" customFormat="1" ht="23.25" x14ac:dyDescent="0.5">
      <c r="A52" s="12">
        <v>16</v>
      </c>
      <c r="B52" s="78" t="s">
        <v>199</v>
      </c>
      <c r="C52" s="10">
        <v>200000</v>
      </c>
      <c r="D52" s="11">
        <v>199000</v>
      </c>
      <c r="E52" s="12" t="s">
        <v>23</v>
      </c>
      <c r="F52" s="11" t="s">
        <v>163</v>
      </c>
      <c r="G52" s="11" t="str">
        <f>F52</f>
        <v>ห้างหุ้นส่วนจำกัด สุขสวัสดิ์ คอนกรีต</v>
      </c>
      <c r="H52" s="12" t="s">
        <v>25</v>
      </c>
      <c r="I52" s="13" t="s">
        <v>111</v>
      </c>
    </row>
    <row r="53" spans="1:9" s="1" customFormat="1" ht="23.25" x14ac:dyDescent="0.5">
      <c r="A53" s="14"/>
      <c r="B53" s="79"/>
      <c r="C53" s="16"/>
      <c r="D53" s="17"/>
      <c r="E53" s="18" t="s">
        <v>28</v>
      </c>
      <c r="F53" s="19">
        <f>D52</f>
        <v>199000</v>
      </c>
      <c r="G53" s="20">
        <f>F53</f>
        <v>199000</v>
      </c>
      <c r="H53" s="14"/>
      <c r="I53" s="21">
        <v>45691</v>
      </c>
    </row>
    <row r="54" spans="1:9" s="1" customFormat="1" ht="23.25" x14ac:dyDescent="0.5">
      <c r="A54" s="22"/>
      <c r="B54" s="80"/>
      <c r="C54" s="24"/>
      <c r="D54" s="25"/>
      <c r="E54" s="26"/>
      <c r="F54" s="27"/>
      <c r="G54" s="27"/>
      <c r="H54" s="22"/>
      <c r="I54" s="28"/>
    </row>
    <row r="55" spans="1:9" s="1" customFormat="1" ht="23.25" x14ac:dyDescent="0.5">
      <c r="A55" s="12">
        <v>17</v>
      </c>
      <c r="B55" s="78" t="s">
        <v>200</v>
      </c>
      <c r="C55" s="10">
        <v>300000</v>
      </c>
      <c r="D55" s="11">
        <v>217000</v>
      </c>
      <c r="E55" s="12" t="s">
        <v>23</v>
      </c>
      <c r="F55" s="11" t="s">
        <v>80</v>
      </c>
      <c r="G55" s="11" t="str">
        <f>F55</f>
        <v>ห้างหุ้นส่วนจำกัด เชียงราย จ.เจริญกิจ</v>
      </c>
      <c r="H55" s="12" t="s">
        <v>25</v>
      </c>
      <c r="I55" s="13" t="s">
        <v>113</v>
      </c>
    </row>
    <row r="56" spans="1:9" s="1" customFormat="1" ht="23.25" x14ac:dyDescent="0.5">
      <c r="A56" s="14"/>
      <c r="B56" s="79"/>
      <c r="C56" s="16"/>
      <c r="D56" s="17"/>
      <c r="E56" s="18" t="s">
        <v>28</v>
      </c>
      <c r="F56" s="19">
        <f>D55</f>
        <v>217000</v>
      </c>
      <c r="G56" s="20">
        <f>F56</f>
        <v>217000</v>
      </c>
      <c r="H56" s="14"/>
      <c r="I56" s="21">
        <v>45706</v>
      </c>
    </row>
    <row r="57" spans="1:9" s="1" customFormat="1" ht="23.25" x14ac:dyDescent="0.5">
      <c r="A57" s="22"/>
      <c r="B57" s="80"/>
      <c r="C57" s="24"/>
      <c r="D57" s="25"/>
      <c r="E57" s="26"/>
      <c r="F57" s="27"/>
      <c r="G57" s="27"/>
      <c r="H57" s="22"/>
      <c r="I57" s="28"/>
    </row>
    <row r="58" spans="1:9" s="1" customFormat="1" ht="23.25" x14ac:dyDescent="0.5">
      <c r="A58" s="12">
        <v>18</v>
      </c>
      <c r="B58" s="78" t="s">
        <v>201</v>
      </c>
      <c r="C58" s="10">
        <v>300000</v>
      </c>
      <c r="D58" s="11">
        <v>262000</v>
      </c>
      <c r="E58" s="12" t="s">
        <v>23</v>
      </c>
      <c r="F58" s="11" t="s">
        <v>80</v>
      </c>
      <c r="G58" s="11" t="str">
        <f>F58</f>
        <v>ห้างหุ้นส่วนจำกัด เชียงราย จ.เจริญกิจ</v>
      </c>
      <c r="H58" s="12" t="s">
        <v>25</v>
      </c>
      <c r="I58" s="13" t="s">
        <v>116</v>
      </c>
    </row>
    <row r="59" spans="1:9" s="1" customFormat="1" ht="23.25" x14ac:dyDescent="0.5">
      <c r="A59" s="14"/>
      <c r="B59" s="79"/>
      <c r="C59" s="16"/>
      <c r="D59" s="17"/>
      <c r="E59" s="18" t="s">
        <v>28</v>
      </c>
      <c r="F59" s="19">
        <f>D58</f>
        <v>262000</v>
      </c>
      <c r="G59" s="20">
        <f>F59</f>
        <v>262000</v>
      </c>
      <c r="H59" s="14"/>
      <c r="I59" s="21">
        <v>45706</v>
      </c>
    </row>
    <row r="60" spans="1:9" s="1" customFormat="1" ht="23.25" x14ac:dyDescent="0.5">
      <c r="A60" s="27"/>
      <c r="B60" s="80"/>
      <c r="C60" s="24"/>
      <c r="D60" s="25"/>
      <c r="E60" s="26"/>
      <c r="F60" s="27"/>
      <c r="G60" s="27"/>
      <c r="H60" s="22"/>
      <c r="I60" s="28"/>
    </row>
    <row r="61" spans="1:9" s="1" customFormat="1" ht="23.25" x14ac:dyDescent="0.5">
      <c r="A61" s="12">
        <v>19</v>
      </c>
      <c r="B61" s="78" t="s">
        <v>202</v>
      </c>
      <c r="C61" s="10">
        <v>180000</v>
      </c>
      <c r="D61" s="11">
        <v>143000</v>
      </c>
      <c r="E61" s="12" t="s">
        <v>23</v>
      </c>
      <c r="F61" s="11" t="s">
        <v>80</v>
      </c>
      <c r="G61" s="11" t="str">
        <f>F61</f>
        <v>ห้างหุ้นส่วนจำกัด เชียงราย จ.เจริญกิจ</v>
      </c>
      <c r="H61" s="12" t="s">
        <v>25</v>
      </c>
      <c r="I61" s="13" t="s">
        <v>119</v>
      </c>
    </row>
    <row r="62" spans="1:9" s="1" customFormat="1" ht="23.25" x14ac:dyDescent="0.5">
      <c r="A62" s="14"/>
      <c r="B62" s="79"/>
      <c r="C62" s="16"/>
      <c r="D62" s="17"/>
      <c r="E62" s="18" t="s">
        <v>28</v>
      </c>
      <c r="F62" s="19">
        <f>D61</f>
        <v>143000</v>
      </c>
      <c r="G62" s="20">
        <f>F62</f>
        <v>143000</v>
      </c>
      <c r="H62" s="14"/>
      <c r="I62" s="21">
        <v>45706</v>
      </c>
    </row>
    <row r="63" spans="1:9" s="1" customFormat="1" ht="23.25" x14ac:dyDescent="0.5">
      <c r="A63" s="22"/>
      <c r="B63" s="80"/>
      <c r="C63" s="24"/>
      <c r="D63" s="25"/>
      <c r="E63" s="26"/>
      <c r="F63" s="27"/>
      <c r="G63" s="27"/>
      <c r="H63" s="22"/>
      <c r="I63" s="28"/>
    </row>
    <row r="64" spans="1:9" s="1" customFormat="1" ht="23.25" x14ac:dyDescent="0.5">
      <c r="A64" s="4"/>
      <c r="B64" s="35"/>
      <c r="C64" s="36"/>
      <c r="D64" s="56">
        <f>SUM(D7:D63)</f>
        <v>961478</v>
      </c>
      <c r="E64" s="37"/>
      <c r="F64" s="4"/>
      <c r="G64" s="4"/>
      <c r="I64" s="38"/>
    </row>
    <row r="65" spans="1:9" ht="23.25" x14ac:dyDescent="0.5">
      <c r="A65" s="4"/>
      <c r="B65" s="35"/>
      <c r="C65" s="36"/>
      <c r="D65" s="1"/>
      <c r="E65" s="37"/>
      <c r="F65" s="4"/>
      <c r="G65" s="4"/>
      <c r="H65" s="1"/>
      <c r="I65" s="38"/>
    </row>
    <row r="66" spans="1:9" ht="23.25" x14ac:dyDescent="0.5">
      <c r="A66" s="4"/>
      <c r="B66" s="35"/>
      <c r="C66" s="36"/>
      <c r="D66" s="1"/>
      <c r="E66" s="37"/>
      <c r="F66" s="4"/>
      <c r="G66" s="4"/>
      <c r="H66" s="1"/>
      <c r="I66" s="38"/>
    </row>
    <row r="67" spans="1:9" ht="23.25" x14ac:dyDescent="0.5">
      <c r="A67" s="4"/>
      <c r="B67" s="35"/>
      <c r="C67" s="36"/>
      <c r="D67" s="1"/>
      <c r="E67" s="37"/>
      <c r="F67" s="4"/>
      <c r="G67" s="4"/>
      <c r="H67" s="1"/>
      <c r="I67" s="38"/>
    </row>
    <row r="68" spans="1:9" ht="23.25" x14ac:dyDescent="0.5">
      <c r="A68" s="1"/>
      <c r="B68" s="65" t="s">
        <v>131</v>
      </c>
      <c r="C68" s="66"/>
      <c r="D68" s="65" t="s">
        <v>167</v>
      </c>
      <c r="E68" s="66"/>
      <c r="F68" s="66"/>
      <c r="G68" s="67" t="s">
        <v>133</v>
      </c>
      <c r="H68" s="66"/>
      <c r="I68" s="66"/>
    </row>
    <row r="69" spans="1:9" ht="23.25" x14ac:dyDescent="0.5">
      <c r="A69" s="1"/>
      <c r="B69" s="65" t="s">
        <v>203</v>
      </c>
      <c r="C69" s="66"/>
      <c r="D69" s="65" t="s">
        <v>204</v>
      </c>
      <c r="E69" s="66"/>
      <c r="F69" s="66"/>
      <c r="G69" s="67" t="s">
        <v>136</v>
      </c>
      <c r="H69" s="66"/>
      <c r="I69" s="66"/>
    </row>
    <row r="70" spans="1:9" ht="23.25" x14ac:dyDescent="0.5">
      <c r="A70" s="1"/>
      <c r="B70" s="1"/>
      <c r="C70"/>
      <c r="D70" s="1"/>
      <c r="E70"/>
      <c r="F70"/>
      <c r="G70" s="4"/>
      <c r="H70"/>
      <c r="I70"/>
    </row>
    <row r="71" spans="1:9" ht="23.25" x14ac:dyDescent="0.5">
      <c r="A71" s="1"/>
      <c r="B71" s="1"/>
      <c r="C71"/>
      <c r="D71" s="1"/>
      <c r="E71"/>
      <c r="F71"/>
      <c r="G71" s="4"/>
      <c r="H71"/>
      <c r="I71"/>
    </row>
    <row r="93" spans="1:9" s="1" customFormat="1" ht="23.25" x14ac:dyDescent="0.5">
      <c r="A93" s="39"/>
      <c r="B93" s="39"/>
      <c r="C93" s="40"/>
      <c r="D93" s="39"/>
      <c r="E93" s="41"/>
      <c r="F93" s="42"/>
      <c r="G93" s="42"/>
      <c r="H93" s="39"/>
      <c r="I93" s="39"/>
    </row>
    <row r="94" spans="1:9" s="1" customFormat="1" ht="23.25" x14ac:dyDescent="0.5">
      <c r="A94" s="39"/>
      <c r="B94" s="39"/>
      <c r="C94" s="40"/>
      <c r="D94" s="39"/>
      <c r="E94" s="41"/>
      <c r="F94" s="42"/>
      <c r="G94" s="42"/>
      <c r="H94" s="39"/>
      <c r="I94" s="39"/>
    </row>
    <row r="126" spans="1:9" s="1" customFormat="1" ht="23.25" x14ac:dyDescent="0.5">
      <c r="A126" s="39"/>
      <c r="B126" s="39"/>
      <c r="C126" s="40"/>
      <c r="D126" s="39"/>
      <c r="E126" s="41"/>
      <c r="F126" s="42"/>
      <c r="G126" s="42"/>
      <c r="H126" s="39"/>
      <c r="I126" s="39"/>
    </row>
  </sheetData>
  <mergeCells count="29">
    <mergeCell ref="B13:B15"/>
    <mergeCell ref="A1:I1"/>
    <mergeCell ref="A2:I2"/>
    <mergeCell ref="A3:I3"/>
    <mergeCell ref="B7:B9"/>
    <mergeCell ref="B10:B12"/>
    <mergeCell ref="C5:C6"/>
    <mergeCell ref="B49:B51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G68:I68"/>
    <mergeCell ref="B69:C69"/>
    <mergeCell ref="D69:F69"/>
    <mergeCell ref="G69:I69"/>
    <mergeCell ref="B52:B54"/>
    <mergeCell ref="B55:B57"/>
    <mergeCell ref="B58:B60"/>
    <mergeCell ref="B61:B63"/>
    <mergeCell ref="B68:C68"/>
    <mergeCell ref="D68:F6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B27DB-3110-4200-A79B-24F722899C37}">
  <dimension ref="A1:IV81"/>
  <sheetViews>
    <sheetView workbookViewId="0">
      <selection activeCell="C4" sqref="C4:C6"/>
    </sheetView>
  </sheetViews>
  <sheetFormatPr defaultRowHeight="21" x14ac:dyDescent="0.45"/>
  <cols>
    <col min="1" max="1" width="5.85546875" style="39" customWidth="1"/>
    <col min="2" max="2" width="38" style="39" customWidth="1"/>
    <col min="3" max="3" width="12.140625" style="40" customWidth="1"/>
    <col min="4" max="4" width="14.140625" style="39" customWidth="1"/>
    <col min="5" max="5" width="10.5703125" style="41" customWidth="1"/>
    <col min="6" max="7" width="36.140625" style="42" bestFit="1" customWidth="1"/>
    <col min="8" max="8" width="14.42578125" style="39" customWidth="1"/>
    <col min="9" max="9" width="18.42578125" style="39" customWidth="1"/>
    <col min="10" max="256" width="9.140625" style="39"/>
    <col min="257" max="257" width="5.85546875" style="39" customWidth="1"/>
    <col min="258" max="258" width="38" style="39" customWidth="1"/>
    <col min="259" max="259" width="12.140625" style="39" customWidth="1"/>
    <col min="260" max="260" width="10.42578125" style="39" customWidth="1"/>
    <col min="261" max="261" width="10.5703125" style="39" customWidth="1"/>
    <col min="262" max="263" width="36.140625" style="39" bestFit="1" customWidth="1"/>
    <col min="264" max="264" width="14.42578125" style="39" customWidth="1"/>
    <col min="265" max="265" width="18.42578125" style="39" customWidth="1"/>
    <col min="266" max="512" width="9.140625" style="39"/>
    <col min="513" max="513" width="5.85546875" style="39" customWidth="1"/>
    <col min="514" max="514" width="38" style="39" customWidth="1"/>
    <col min="515" max="515" width="12.140625" style="39" customWidth="1"/>
    <col min="516" max="516" width="10.42578125" style="39" customWidth="1"/>
    <col min="517" max="517" width="10.5703125" style="39" customWidth="1"/>
    <col min="518" max="519" width="36.140625" style="39" bestFit="1" customWidth="1"/>
    <col min="520" max="520" width="14.42578125" style="39" customWidth="1"/>
    <col min="521" max="521" width="18.42578125" style="39" customWidth="1"/>
    <col min="522" max="768" width="9.140625" style="39"/>
    <col min="769" max="769" width="5.85546875" style="39" customWidth="1"/>
    <col min="770" max="770" width="38" style="39" customWidth="1"/>
    <col min="771" max="771" width="12.140625" style="39" customWidth="1"/>
    <col min="772" max="772" width="10.42578125" style="39" customWidth="1"/>
    <col min="773" max="773" width="10.5703125" style="39" customWidth="1"/>
    <col min="774" max="775" width="36.140625" style="39" bestFit="1" customWidth="1"/>
    <col min="776" max="776" width="14.42578125" style="39" customWidth="1"/>
    <col min="777" max="777" width="18.42578125" style="39" customWidth="1"/>
    <col min="778" max="1024" width="9.140625" style="39"/>
    <col min="1025" max="1025" width="5.85546875" style="39" customWidth="1"/>
    <col min="1026" max="1026" width="38" style="39" customWidth="1"/>
    <col min="1027" max="1027" width="12.140625" style="39" customWidth="1"/>
    <col min="1028" max="1028" width="10.42578125" style="39" customWidth="1"/>
    <col min="1029" max="1029" width="10.5703125" style="39" customWidth="1"/>
    <col min="1030" max="1031" width="36.140625" style="39" bestFit="1" customWidth="1"/>
    <col min="1032" max="1032" width="14.42578125" style="39" customWidth="1"/>
    <col min="1033" max="1033" width="18.42578125" style="39" customWidth="1"/>
    <col min="1034" max="1280" width="9.140625" style="39"/>
    <col min="1281" max="1281" width="5.85546875" style="39" customWidth="1"/>
    <col min="1282" max="1282" width="38" style="39" customWidth="1"/>
    <col min="1283" max="1283" width="12.140625" style="39" customWidth="1"/>
    <col min="1284" max="1284" width="10.42578125" style="39" customWidth="1"/>
    <col min="1285" max="1285" width="10.5703125" style="39" customWidth="1"/>
    <col min="1286" max="1287" width="36.140625" style="39" bestFit="1" customWidth="1"/>
    <col min="1288" max="1288" width="14.42578125" style="39" customWidth="1"/>
    <col min="1289" max="1289" width="18.42578125" style="39" customWidth="1"/>
    <col min="1290" max="1536" width="9.140625" style="39"/>
    <col min="1537" max="1537" width="5.85546875" style="39" customWidth="1"/>
    <col min="1538" max="1538" width="38" style="39" customWidth="1"/>
    <col min="1539" max="1539" width="12.140625" style="39" customWidth="1"/>
    <col min="1540" max="1540" width="10.42578125" style="39" customWidth="1"/>
    <col min="1541" max="1541" width="10.5703125" style="39" customWidth="1"/>
    <col min="1542" max="1543" width="36.140625" style="39" bestFit="1" customWidth="1"/>
    <col min="1544" max="1544" width="14.42578125" style="39" customWidth="1"/>
    <col min="1545" max="1545" width="18.42578125" style="39" customWidth="1"/>
    <col min="1546" max="1792" width="9.140625" style="39"/>
    <col min="1793" max="1793" width="5.85546875" style="39" customWidth="1"/>
    <col min="1794" max="1794" width="38" style="39" customWidth="1"/>
    <col min="1795" max="1795" width="12.140625" style="39" customWidth="1"/>
    <col min="1796" max="1796" width="10.42578125" style="39" customWidth="1"/>
    <col min="1797" max="1797" width="10.5703125" style="39" customWidth="1"/>
    <col min="1798" max="1799" width="36.140625" style="39" bestFit="1" customWidth="1"/>
    <col min="1800" max="1800" width="14.42578125" style="39" customWidth="1"/>
    <col min="1801" max="1801" width="18.42578125" style="39" customWidth="1"/>
    <col min="1802" max="2048" width="9.140625" style="39"/>
    <col min="2049" max="2049" width="5.85546875" style="39" customWidth="1"/>
    <col min="2050" max="2050" width="38" style="39" customWidth="1"/>
    <col min="2051" max="2051" width="12.140625" style="39" customWidth="1"/>
    <col min="2052" max="2052" width="10.42578125" style="39" customWidth="1"/>
    <col min="2053" max="2053" width="10.5703125" style="39" customWidth="1"/>
    <col min="2054" max="2055" width="36.140625" style="39" bestFit="1" customWidth="1"/>
    <col min="2056" max="2056" width="14.42578125" style="39" customWidth="1"/>
    <col min="2057" max="2057" width="18.42578125" style="39" customWidth="1"/>
    <col min="2058" max="2304" width="9.140625" style="39"/>
    <col min="2305" max="2305" width="5.85546875" style="39" customWidth="1"/>
    <col min="2306" max="2306" width="38" style="39" customWidth="1"/>
    <col min="2307" max="2307" width="12.140625" style="39" customWidth="1"/>
    <col min="2308" max="2308" width="10.42578125" style="39" customWidth="1"/>
    <col min="2309" max="2309" width="10.5703125" style="39" customWidth="1"/>
    <col min="2310" max="2311" width="36.140625" style="39" bestFit="1" customWidth="1"/>
    <col min="2312" max="2312" width="14.42578125" style="39" customWidth="1"/>
    <col min="2313" max="2313" width="18.42578125" style="39" customWidth="1"/>
    <col min="2314" max="2560" width="9.140625" style="39"/>
    <col min="2561" max="2561" width="5.85546875" style="39" customWidth="1"/>
    <col min="2562" max="2562" width="38" style="39" customWidth="1"/>
    <col min="2563" max="2563" width="12.140625" style="39" customWidth="1"/>
    <col min="2564" max="2564" width="10.42578125" style="39" customWidth="1"/>
    <col min="2565" max="2565" width="10.5703125" style="39" customWidth="1"/>
    <col min="2566" max="2567" width="36.140625" style="39" bestFit="1" customWidth="1"/>
    <col min="2568" max="2568" width="14.42578125" style="39" customWidth="1"/>
    <col min="2569" max="2569" width="18.42578125" style="39" customWidth="1"/>
    <col min="2570" max="2816" width="9.140625" style="39"/>
    <col min="2817" max="2817" width="5.85546875" style="39" customWidth="1"/>
    <col min="2818" max="2818" width="38" style="39" customWidth="1"/>
    <col min="2819" max="2819" width="12.140625" style="39" customWidth="1"/>
    <col min="2820" max="2820" width="10.42578125" style="39" customWidth="1"/>
    <col min="2821" max="2821" width="10.5703125" style="39" customWidth="1"/>
    <col min="2822" max="2823" width="36.140625" style="39" bestFit="1" customWidth="1"/>
    <col min="2824" max="2824" width="14.42578125" style="39" customWidth="1"/>
    <col min="2825" max="2825" width="18.42578125" style="39" customWidth="1"/>
    <col min="2826" max="3072" width="9.140625" style="39"/>
    <col min="3073" max="3073" width="5.85546875" style="39" customWidth="1"/>
    <col min="3074" max="3074" width="38" style="39" customWidth="1"/>
    <col min="3075" max="3075" width="12.140625" style="39" customWidth="1"/>
    <col min="3076" max="3076" width="10.42578125" style="39" customWidth="1"/>
    <col min="3077" max="3077" width="10.5703125" style="39" customWidth="1"/>
    <col min="3078" max="3079" width="36.140625" style="39" bestFit="1" customWidth="1"/>
    <col min="3080" max="3080" width="14.42578125" style="39" customWidth="1"/>
    <col min="3081" max="3081" width="18.42578125" style="39" customWidth="1"/>
    <col min="3082" max="3328" width="9.140625" style="39"/>
    <col min="3329" max="3329" width="5.85546875" style="39" customWidth="1"/>
    <col min="3330" max="3330" width="38" style="39" customWidth="1"/>
    <col min="3331" max="3331" width="12.140625" style="39" customWidth="1"/>
    <col min="3332" max="3332" width="10.42578125" style="39" customWidth="1"/>
    <col min="3333" max="3333" width="10.5703125" style="39" customWidth="1"/>
    <col min="3334" max="3335" width="36.140625" style="39" bestFit="1" customWidth="1"/>
    <col min="3336" max="3336" width="14.42578125" style="39" customWidth="1"/>
    <col min="3337" max="3337" width="18.42578125" style="39" customWidth="1"/>
    <col min="3338" max="3584" width="9.140625" style="39"/>
    <col min="3585" max="3585" width="5.85546875" style="39" customWidth="1"/>
    <col min="3586" max="3586" width="38" style="39" customWidth="1"/>
    <col min="3587" max="3587" width="12.140625" style="39" customWidth="1"/>
    <col min="3588" max="3588" width="10.42578125" style="39" customWidth="1"/>
    <col min="3589" max="3589" width="10.5703125" style="39" customWidth="1"/>
    <col min="3590" max="3591" width="36.140625" style="39" bestFit="1" customWidth="1"/>
    <col min="3592" max="3592" width="14.42578125" style="39" customWidth="1"/>
    <col min="3593" max="3593" width="18.42578125" style="39" customWidth="1"/>
    <col min="3594" max="3840" width="9.140625" style="39"/>
    <col min="3841" max="3841" width="5.85546875" style="39" customWidth="1"/>
    <col min="3842" max="3842" width="38" style="39" customWidth="1"/>
    <col min="3843" max="3843" width="12.140625" style="39" customWidth="1"/>
    <col min="3844" max="3844" width="10.42578125" style="39" customWidth="1"/>
    <col min="3845" max="3845" width="10.5703125" style="39" customWidth="1"/>
    <col min="3846" max="3847" width="36.140625" style="39" bestFit="1" customWidth="1"/>
    <col min="3848" max="3848" width="14.42578125" style="39" customWidth="1"/>
    <col min="3849" max="3849" width="18.42578125" style="39" customWidth="1"/>
    <col min="3850" max="4096" width="9.140625" style="39"/>
    <col min="4097" max="4097" width="5.85546875" style="39" customWidth="1"/>
    <col min="4098" max="4098" width="38" style="39" customWidth="1"/>
    <col min="4099" max="4099" width="12.140625" style="39" customWidth="1"/>
    <col min="4100" max="4100" width="10.42578125" style="39" customWidth="1"/>
    <col min="4101" max="4101" width="10.5703125" style="39" customWidth="1"/>
    <col min="4102" max="4103" width="36.140625" style="39" bestFit="1" customWidth="1"/>
    <col min="4104" max="4104" width="14.42578125" style="39" customWidth="1"/>
    <col min="4105" max="4105" width="18.42578125" style="39" customWidth="1"/>
    <col min="4106" max="4352" width="9.140625" style="39"/>
    <col min="4353" max="4353" width="5.85546875" style="39" customWidth="1"/>
    <col min="4354" max="4354" width="38" style="39" customWidth="1"/>
    <col min="4355" max="4355" width="12.140625" style="39" customWidth="1"/>
    <col min="4356" max="4356" width="10.42578125" style="39" customWidth="1"/>
    <col min="4357" max="4357" width="10.5703125" style="39" customWidth="1"/>
    <col min="4358" max="4359" width="36.140625" style="39" bestFit="1" customWidth="1"/>
    <col min="4360" max="4360" width="14.42578125" style="39" customWidth="1"/>
    <col min="4361" max="4361" width="18.42578125" style="39" customWidth="1"/>
    <col min="4362" max="4608" width="9.140625" style="39"/>
    <col min="4609" max="4609" width="5.85546875" style="39" customWidth="1"/>
    <col min="4610" max="4610" width="38" style="39" customWidth="1"/>
    <col min="4611" max="4611" width="12.140625" style="39" customWidth="1"/>
    <col min="4612" max="4612" width="10.42578125" style="39" customWidth="1"/>
    <col min="4613" max="4613" width="10.5703125" style="39" customWidth="1"/>
    <col min="4614" max="4615" width="36.140625" style="39" bestFit="1" customWidth="1"/>
    <col min="4616" max="4616" width="14.42578125" style="39" customWidth="1"/>
    <col min="4617" max="4617" width="18.42578125" style="39" customWidth="1"/>
    <col min="4618" max="4864" width="9.140625" style="39"/>
    <col min="4865" max="4865" width="5.85546875" style="39" customWidth="1"/>
    <col min="4866" max="4866" width="38" style="39" customWidth="1"/>
    <col min="4867" max="4867" width="12.140625" style="39" customWidth="1"/>
    <col min="4868" max="4868" width="10.42578125" style="39" customWidth="1"/>
    <col min="4869" max="4869" width="10.5703125" style="39" customWidth="1"/>
    <col min="4870" max="4871" width="36.140625" style="39" bestFit="1" customWidth="1"/>
    <col min="4872" max="4872" width="14.42578125" style="39" customWidth="1"/>
    <col min="4873" max="4873" width="18.42578125" style="39" customWidth="1"/>
    <col min="4874" max="5120" width="9.140625" style="39"/>
    <col min="5121" max="5121" width="5.85546875" style="39" customWidth="1"/>
    <col min="5122" max="5122" width="38" style="39" customWidth="1"/>
    <col min="5123" max="5123" width="12.140625" style="39" customWidth="1"/>
    <col min="5124" max="5124" width="10.42578125" style="39" customWidth="1"/>
    <col min="5125" max="5125" width="10.5703125" style="39" customWidth="1"/>
    <col min="5126" max="5127" width="36.140625" style="39" bestFit="1" customWidth="1"/>
    <col min="5128" max="5128" width="14.42578125" style="39" customWidth="1"/>
    <col min="5129" max="5129" width="18.42578125" style="39" customWidth="1"/>
    <col min="5130" max="5376" width="9.140625" style="39"/>
    <col min="5377" max="5377" width="5.85546875" style="39" customWidth="1"/>
    <col min="5378" max="5378" width="38" style="39" customWidth="1"/>
    <col min="5379" max="5379" width="12.140625" style="39" customWidth="1"/>
    <col min="5380" max="5380" width="10.42578125" style="39" customWidth="1"/>
    <col min="5381" max="5381" width="10.5703125" style="39" customWidth="1"/>
    <col min="5382" max="5383" width="36.140625" style="39" bestFit="1" customWidth="1"/>
    <col min="5384" max="5384" width="14.42578125" style="39" customWidth="1"/>
    <col min="5385" max="5385" width="18.42578125" style="39" customWidth="1"/>
    <col min="5386" max="5632" width="9.140625" style="39"/>
    <col min="5633" max="5633" width="5.85546875" style="39" customWidth="1"/>
    <col min="5634" max="5634" width="38" style="39" customWidth="1"/>
    <col min="5635" max="5635" width="12.140625" style="39" customWidth="1"/>
    <col min="5636" max="5636" width="10.42578125" style="39" customWidth="1"/>
    <col min="5637" max="5637" width="10.5703125" style="39" customWidth="1"/>
    <col min="5638" max="5639" width="36.140625" style="39" bestFit="1" customWidth="1"/>
    <col min="5640" max="5640" width="14.42578125" style="39" customWidth="1"/>
    <col min="5641" max="5641" width="18.42578125" style="39" customWidth="1"/>
    <col min="5642" max="5888" width="9.140625" style="39"/>
    <col min="5889" max="5889" width="5.85546875" style="39" customWidth="1"/>
    <col min="5890" max="5890" width="38" style="39" customWidth="1"/>
    <col min="5891" max="5891" width="12.140625" style="39" customWidth="1"/>
    <col min="5892" max="5892" width="10.42578125" style="39" customWidth="1"/>
    <col min="5893" max="5893" width="10.5703125" style="39" customWidth="1"/>
    <col min="5894" max="5895" width="36.140625" style="39" bestFit="1" customWidth="1"/>
    <col min="5896" max="5896" width="14.42578125" style="39" customWidth="1"/>
    <col min="5897" max="5897" width="18.42578125" style="39" customWidth="1"/>
    <col min="5898" max="6144" width="9.140625" style="39"/>
    <col min="6145" max="6145" width="5.85546875" style="39" customWidth="1"/>
    <col min="6146" max="6146" width="38" style="39" customWidth="1"/>
    <col min="6147" max="6147" width="12.140625" style="39" customWidth="1"/>
    <col min="6148" max="6148" width="10.42578125" style="39" customWidth="1"/>
    <col min="6149" max="6149" width="10.5703125" style="39" customWidth="1"/>
    <col min="6150" max="6151" width="36.140625" style="39" bestFit="1" customWidth="1"/>
    <col min="6152" max="6152" width="14.42578125" style="39" customWidth="1"/>
    <col min="6153" max="6153" width="18.42578125" style="39" customWidth="1"/>
    <col min="6154" max="6400" width="9.140625" style="39"/>
    <col min="6401" max="6401" width="5.85546875" style="39" customWidth="1"/>
    <col min="6402" max="6402" width="38" style="39" customWidth="1"/>
    <col min="6403" max="6403" width="12.140625" style="39" customWidth="1"/>
    <col min="6404" max="6404" width="10.42578125" style="39" customWidth="1"/>
    <col min="6405" max="6405" width="10.5703125" style="39" customWidth="1"/>
    <col min="6406" max="6407" width="36.140625" style="39" bestFit="1" customWidth="1"/>
    <col min="6408" max="6408" width="14.42578125" style="39" customWidth="1"/>
    <col min="6409" max="6409" width="18.42578125" style="39" customWidth="1"/>
    <col min="6410" max="6656" width="9.140625" style="39"/>
    <col min="6657" max="6657" width="5.85546875" style="39" customWidth="1"/>
    <col min="6658" max="6658" width="38" style="39" customWidth="1"/>
    <col min="6659" max="6659" width="12.140625" style="39" customWidth="1"/>
    <col min="6660" max="6660" width="10.42578125" style="39" customWidth="1"/>
    <col min="6661" max="6661" width="10.5703125" style="39" customWidth="1"/>
    <col min="6662" max="6663" width="36.140625" style="39" bestFit="1" customWidth="1"/>
    <col min="6664" max="6664" width="14.42578125" style="39" customWidth="1"/>
    <col min="6665" max="6665" width="18.42578125" style="39" customWidth="1"/>
    <col min="6666" max="6912" width="9.140625" style="39"/>
    <col min="6913" max="6913" width="5.85546875" style="39" customWidth="1"/>
    <col min="6914" max="6914" width="38" style="39" customWidth="1"/>
    <col min="6915" max="6915" width="12.140625" style="39" customWidth="1"/>
    <col min="6916" max="6916" width="10.42578125" style="39" customWidth="1"/>
    <col min="6917" max="6917" width="10.5703125" style="39" customWidth="1"/>
    <col min="6918" max="6919" width="36.140625" style="39" bestFit="1" customWidth="1"/>
    <col min="6920" max="6920" width="14.42578125" style="39" customWidth="1"/>
    <col min="6921" max="6921" width="18.42578125" style="39" customWidth="1"/>
    <col min="6922" max="7168" width="9.140625" style="39"/>
    <col min="7169" max="7169" width="5.85546875" style="39" customWidth="1"/>
    <col min="7170" max="7170" width="38" style="39" customWidth="1"/>
    <col min="7171" max="7171" width="12.140625" style="39" customWidth="1"/>
    <col min="7172" max="7172" width="10.42578125" style="39" customWidth="1"/>
    <col min="7173" max="7173" width="10.5703125" style="39" customWidth="1"/>
    <col min="7174" max="7175" width="36.140625" style="39" bestFit="1" customWidth="1"/>
    <col min="7176" max="7176" width="14.42578125" style="39" customWidth="1"/>
    <col min="7177" max="7177" width="18.42578125" style="39" customWidth="1"/>
    <col min="7178" max="7424" width="9.140625" style="39"/>
    <col min="7425" max="7425" width="5.85546875" style="39" customWidth="1"/>
    <col min="7426" max="7426" width="38" style="39" customWidth="1"/>
    <col min="7427" max="7427" width="12.140625" style="39" customWidth="1"/>
    <col min="7428" max="7428" width="10.42578125" style="39" customWidth="1"/>
    <col min="7429" max="7429" width="10.5703125" style="39" customWidth="1"/>
    <col min="7430" max="7431" width="36.140625" style="39" bestFit="1" customWidth="1"/>
    <col min="7432" max="7432" width="14.42578125" style="39" customWidth="1"/>
    <col min="7433" max="7433" width="18.42578125" style="39" customWidth="1"/>
    <col min="7434" max="7680" width="9.140625" style="39"/>
    <col min="7681" max="7681" width="5.85546875" style="39" customWidth="1"/>
    <col min="7682" max="7682" width="38" style="39" customWidth="1"/>
    <col min="7683" max="7683" width="12.140625" style="39" customWidth="1"/>
    <col min="7684" max="7684" width="10.42578125" style="39" customWidth="1"/>
    <col min="7685" max="7685" width="10.5703125" style="39" customWidth="1"/>
    <col min="7686" max="7687" width="36.140625" style="39" bestFit="1" customWidth="1"/>
    <col min="7688" max="7688" width="14.42578125" style="39" customWidth="1"/>
    <col min="7689" max="7689" width="18.42578125" style="39" customWidth="1"/>
    <col min="7690" max="7936" width="9.140625" style="39"/>
    <col min="7937" max="7937" width="5.85546875" style="39" customWidth="1"/>
    <col min="7938" max="7938" width="38" style="39" customWidth="1"/>
    <col min="7939" max="7939" width="12.140625" style="39" customWidth="1"/>
    <col min="7940" max="7940" width="10.42578125" style="39" customWidth="1"/>
    <col min="7941" max="7941" width="10.5703125" style="39" customWidth="1"/>
    <col min="7942" max="7943" width="36.140625" style="39" bestFit="1" customWidth="1"/>
    <col min="7944" max="7944" width="14.42578125" style="39" customWidth="1"/>
    <col min="7945" max="7945" width="18.42578125" style="39" customWidth="1"/>
    <col min="7946" max="8192" width="9.140625" style="39"/>
    <col min="8193" max="8193" width="5.85546875" style="39" customWidth="1"/>
    <col min="8194" max="8194" width="38" style="39" customWidth="1"/>
    <col min="8195" max="8195" width="12.140625" style="39" customWidth="1"/>
    <col min="8196" max="8196" width="10.42578125" style="39" customWidth="1"/>
    <col min="8197" max="8197" width="10.5703125" style="39" customWidth="1"/>
    <col min="8198" max="8199" width="36.140625" style="39" bestFit="1" customWidth="1"/>
    <col min="8200" max="8200" width="14.42578125" style="39" customWidth="1"/>
    <col min="8201" max="8201" width="18.42578125" style="39" customWidth="1"/>
    <col min="8202" max="8448" width="9.140625" style="39"/>
    <col min="8449" max="8449" width="5.85546875" style="39" customWidth="1"/>
    <col min="8450" max="8450" width="38" style="39" customWidth="1"/>
    <col min="8451" max="8451" width="12.140625" style="39" customWidth="1"/>
    <col min="8452" max="8452" width="10.42578125" style="39" customWidth="1"/>
    <col min="8453" max="8453" width="10.5703125" style="39" customWidth="1"/>
    <col min="8454" max="8455" width="36.140625" style="39" bestFit="1" customWidth="1"/>
    <col min="8456" max="8456" width="14.42578125" style="39" customWidth="1"/>
    <col min="8457" max="8457" width="18.42578125" style="39" customWidth="1"/>
    <col min="8458" max="8704" width="9.140625" style="39"/>
    <col min="8705" max="8705" width="5.85546875" style="39" customWidth="1"/>
    <col min="8706" max="8706" width="38" style="39" customWidth="1"/>
    <col min="8707" max="8707" width="12.140625" style="39" customWidth="1"/>
    <col min="8708" max="8708" width="10.42578125" style="39" customWidth="1"/>
    <col min="8709" max="8709" width="10.5703125" style="39" customWidth="1"/>
    <col min="8710" max="8711" width="36.140625" style="39" bestFit="1" customWidth="1"/>
    <col min="8712" max="8712" width="14.42578125" style="39" customWidth="1"/>
    <col min="8713" max="8713" width="18.42578125" style="39" customWidth="1"/>
    <col min="8714" max="8960" width="9.140625" style="39"/>
    <col min="8961" max="8961" width="5.85546875" style="39" customWidth="1"/>
    <col min="8962" max="8962" width="38" style="39" customWidth="1"/>
    <col min="8963" max="8963" width="12.140625" style="39" customWidth="1"/>
    <col min="8964" max="8964" width="10.42578125" style="39" customWidth="1"/>
    <col min="8965" max="8965" width="10.5703125" style="39" customWidth="1"/>
    <col min="8966" max="8967" width="36.140625" style="39" bestFit="1" customWidth="1"/>
    <col min="8968" max="8968" width="14.42578125" style="39" customWidth="1"/>
    <col min="8969" max="8969" width="18.42578125" style="39" customWidth="1"/>
    <col min="8970" max="9216" width="9.140625" style="39"/>
    <col min="9217" max="9217" width="5.85546875" style="39" customWidth="1"/>
    <col min="9218" max="9218" width="38" style="39" customWidth="1"/>
    <col min="9219" max="9219" width="12.140625" style="39" customWidth="1"/>
    <col min="9220" max="9220" width="10.42578125" style="39" customWidth="1"/>
    <col min="9221" max="9221" width="10.5703125" style="39" customWidth="1"/>
    <col min="9222" max="9223" width="36.140625" style="39" bestFit="1" customWidth="1"/>
    <col min="9224" max="9224" width="14.42578125" style="39" customWidth="1"/>
    <col min="9225" max="9225" width="18.42578125" style="39" customWidth="1"/>
    <col min="9226" max="9472" width="9.140625" style="39"/>
    <col min="9473" max="9473" width="5.85546875" style="39" customWidth="1"/>
    <col min="9474" max="9474" width="38" style="39" customWidth="1"/>
    <col min="9475" max="9475" width="12.140625" style="39" customWidth="1"/>
    <col min="9476" max="9476" width="10.42578125" style="39" customWidth="1"/>
    <col min="9477" max="9477" width="10.5703125" style="39" customWidth="1"/>
    <col min="9478" max="9479" width="36.140625" style="39" bestFit="1" customWidth="1"/>
    <col min="9480" max="9480" width="14.42578125" style="39" customWidth="1"/>
    <col min="9481" max="9481" width="18.42578125" style="39" customWidth="1"/>
    <col min="9482" max="9728" width="9.140625" style="39"/>
    <col min="9729" max="9729" width="5.85546875" style="39" customWidth="1"/>
    <col min="9730" max="9730" width="38" style="39" customWidth="1"/>
    <col min="9731" max="9731" width="12.140625" style="39" customWidth="1"/>
    <col min="9732" max="9732" width="10.42578125" style="39" customWidth="1"/>
    <col min="9733" max="9733" width="10.5703125" style="39" customWidth="1"/>
    <col min="9734" max="9735" width="36.140625" style="39" bestFit="1" customWidth="1"/>
    <col min="9736" max="9736" width="14.42578125" style="39" customWidth="1"/>
    <col min="9737" max="9737" width="18.42578125" style="39" customWidth="1"/>
    <col min="9738" max="9984" width="9.140625" style="39"/>
    <col min="9985" max="9985" width="5.85546875" style="39" customWidth="1"/>
    <col min="9986" max="9986" width="38" style="39" customWidth="1"/>
    <col min="9987" max="9987" width="12.140625" style="39" customWidth="1"/>
    <col min="9988" max="9988" width="10.42578125" style="39" customWidth="1"/>
    <col min="9989" max="9989" width="10.5703125" style="39" customWidth="1"/>
    <col min="9990" max="9991" width="36.140625" style="39" bestFit="1" customWidth="1"/>
    <col min="9992" max="9992" width="14.42578125" style="39" customWidth="1"/>
    <col min="9993" max="9993" width="18.42578125" style="39" customWidth="1"/>
    <col min="9994" max="10240" width="9.140625" style="39"/>
    <col min="10241" max="10241" width="5.85546875" style="39" customWidth="1"/>
    <col min="10242" max="10242" width="38" style="39" customWidth="1"/>
    <col min="10243" max="10243" width="12.140625" style="39" customWidth="1"/>
    <col min="10244" max="10244" width="10.42578125" style="39" customWidth="1"/>
    <col min="10245" max="10245" width="10.5703125" style="39" customWidth="1"/>
    <col min="10246" max="10247" width="36.140625" style="39" bestFit="1" customWidth="1"/>
    <col min="10248" max="10248" width="14.42578125" style="39" customWidth="1"/>
    <col min="10249" max="10249" width="18.42578125" style="39" customWidth="1"/>
    <col min="10250" max="10496" width="9.140625" style="39"/>
    <col min="10497" max="10497" width="5.85546875" style="39" customWidth="1"/>
    <col min="10498" max="10498" width="38" style="39" customWidth="1"/>
    <col min="10499" max="10499" width="12.140625" style="39" customWidth="1"/>
    <col min="10500" max="10500" width="10.42578125" style="39" customWidth="1"/>
    <col min="10501" max="10501" width="10.5703125" style="39" customWidth="1"/>
    <col min="10502" max="10503" width="36.140625" style="39" bestFit="1" customWidth="1"/>
    <col min="10504" max="10504" width="14.42578125" style="39" customWidth="1"/>
    <col min="10505" max="10505" width="18.42578125" style="39" customWidth="1"/>
    <col min="10506" max="10752" width="9.140625" style="39"/>
    <col min="10753" max="10753" width="5.85546875" style="39" customWidth="1"/>
    <col min="10754" max="10754" width="38" style="39" customWidth="1"/>
    <col min="10755" max="10755" width="12.140625" style="39" customWidth="1"/>
    <col min="10756" max="10756" width="10.42578125" style="39" customWidth="1"/>
    <col min="10757" max="10757" width="10.5703125" style="39" customWidth="1"/>
    <col min="10758" max="10759" width="36.140625" style="39" bestFit="1" customWidth="1"/>
    <col min="10760" max="10760" width="14.42578125" style="39" customWidth="1"/>
    <col min="10761" max="10761" width="18.42578125" style="39" customWidth="1"/>
    <col min="10762" max="11008" width="9.140625" style="39"/>
    <col min="11009" max="11009" width="5.85546875" style="39" customWidth="1"/>
    <col min="11010" max="11010" width="38" style="39" customWidth="1"/>
    <col min="11011" max="11011" width="12.140625" style="39" customWidth="1"/>
    <col min="11012" max="11012" width="10.42578125" style="39" customWidth="1"/>
    <col min="11013" max="11013" width="10.5703125" style="39" customWidth="1"/>
    <col min="11014" max="11015" width="36.140625" style="39" bestFit="1" customWidth="1"/>
    <col min="11016" max="11016" width="14.42578125" style="39" customWidth="1"/>
    <col min="11017" max="11017" width="18.42578125" style="39" customWidth="1"/>
    <col min="11018" max="11264" width="9.140625" style="39"/>
    <col min="11265" max="11265" width="5.85546875" style="39" customWidth="1"/>
    <col min="11266" max="11266" width="38" style="39" customWidth="1"/>
    <col min="11267" max="11267" width="12.140625" style="39" customWidth="1"/>
    <col min="11268" max="11268" width="10.42578125" style="39" customWidth="1"/>
    <col min="11269" max="11269" width="10.5703125" style="39" customWidth="1"/>
    <col min="11270" max="11271" width="36.140625" style="39" bestFit="1" customWidth="1"/>
    <col min="11272" max="11272" width="14.42578125" style="39" customWidth="1"/>
    <col min="11273" max="11273" width="18.42578125" style="39" customWidth="1"/>
    <col min="11274" max="11520" width="9.140625" style="39"/>
    <col min="11521" max="11521" width="5.85546875" style="39" customWidth="1"/>
    <col min="11522" max="11522" width="38" style="39" customWidth="1"/>
    <col min="11523" max="11523" width="12.140625" style="39" customWidth="1"/>
    <col min="11524" max="11524" width="10.42578125" style="39" customWidth="1"/>
    <col min="11525" max="11525" width="10.5703125" style="39" customWidth="1"/>
    <col min="11526" max="11527" width="36.140625" style="39" bestFit="1" customWidth="1"/>
    <col min="11528" max="11528" width="14.42578125" style="39" customWidth="1"/>
    <col min="11529" max="11529" width="18.42578125" style="39" customWidth="1"/>
    <col min="11530" max="11776" width="9.140625" style="39"/>
    <col min="11777" max="11777" width="5.85546875" style="39" customWidth="1"/>
    <col min="11778" max="11778" width="38" style="39" customWidth="1"/>
    <col min="11779" max="11779" width="12.140625" style="39" customWidth="1"/>
    <col min="11780" max="11780" width="10.42578125" style="39" customWidth="1"/>
    <col min="11781" max="11781" width="10.5703125" style="39" customWidth="1"/>
    <col min="11782" max="11783" width="36.140625" style="39" bestFit="1" customWidth="1"/>
    <col min="11784" max="11784" width="14.42578125" style="39" customWidth="1"/>
    <col min="11785" max="11785" width="18.42578125" style="39" customWidth="1"/>
    <col min="11786" max="12032" width="9.140625" style="39"/>
    <col min="12033" max="12033" width="5.85546875" style="39" customWidth="1"/>
    <col min="12034" max="12034" width="38" style="39" customWidth="1"/>
    <col min="12035" max="12035" width="12.140625" style="39" customWidth="1"/>
    <col min="12036" max="12036" width="10.42578125" style="39" customWidth="1"/>
    <col min="12037" max="12037" width="10.5703125" style="39" customWidth="1"/>
    <col min="12038" max="12039" width="36.140625" style="39" bestFit="1" customWidth="1"/>
    <col min="12040" max="12040" width="14.42578125" style="39" customWidth="1"/>
    <col min="12041" max="12041" width="18.42578125" style="39" customWidth="1"/>
    <col min="12042" max="12288" width="9.140625" style="39"/>
    <col min="12289" max="12289" width="5.85546875" style="39" customWidth="1"/>
    <col min="12290" max="12290" width="38" style="39" customWidth="1"/>
    <col min="12291" max="12291" width="12.140625" style="39" customWidth="1"/>
    <col min="12292" max="12292" width="10.42578125" style="39" customWidth="1"/>
    <col min="12293" max="12293" width="10.5703125" style="39" customWidth="1"/>
    <col min="12294" max="12295" width="36.140625" style="39" bestFit="1" customWidth="1"/>
    <col min="12296" max="12296" width="14.42578125" style="39" customWidth="1"/>
    <col min="12297" max="12297" width="18.42578125" style="39" customWidth="1"/>
    <col min="12298" max="12544" width="9.140625" style="39"/>
    <col min="12545" max="12545" width="5.85546875" style="39" customWidth="1"/>
    <col min="12546" max="12546" width="38" style="39" customWidth="1"/>
    <col min="12547" max="12547" width="12.140625" style="39" customWidth="1"/>
    <col min="12548" max="12548" width="10.42578125" style="39" customWidth="1"/>
    <col min="12549" max="12549" width="10.5703125" style="39" customWidth="1"/>
    <col min="12550" max="12551" width="36.140625" style="39" bestFit="1" customWidth="1"/>
    <col min="12552" max="12552" width="14.42578125" style="39" customWidth="1"/>
    <col min="12553" max="12553" width="18.42578125" style="39" customWidth="1"/>
    <col min="12554" max="12800" width="9.140625" style="39"/>
    <col min="12801" max="12801" width="5.85546875" style="39" customWidth="1"/>
    <col min="12802" max="12802" width="38" style="39" customWidth="1"/>
    <col min="12803" max="12803" width="12.140625" style="39" customWidth="1"/>
    <col min="12804" max="12804" width="10.42578125" style="39" customWidth="1"/>
    <col min="12805" max="12805" width="10.5703125" style="39" customWidth="1"/>
    <col min="12806" max="12807" width="36.140625" style="39" bestFit="1" customWidth="1"/>
    <col min="12808" max="12808" width="14.42578125" style="39" customWidth="1"/>
    <col min="12809" max="12809" width="18.42578125" style="39" customWidth="1"/>
    <col min="12810" max="13056" width="9.140625" style="39"/>
    <col min="13057" max="13057" width="5.85546875" style="39" customWidth="1"/>
    <col min="13058" max="13058" width="38" style="39" customWidth="1"/>
    <col min="13059" max="13059" width="12.140625" style="39" customWidth="1"/>
    <col min="13060" max="13060" width="10.42578125" style="39" customWidth="1"/>
    <col min="13061" max="13061" width="10.5703125" style="39" customWidth="1"/>
    <col min="13062" max="13063" width="36.140625" style="39" bestFit="1" customWidth="1"/>
    <col min="13064" max="13064" width="14.42578125" style="39" customWidth="1"/>
    <col min="13065" max="13065" width="18.42578125" style="39" customWidth="1"/>
    <col min="13066" max="13312" width="9.140625" style="39"/>
    <col min="13313" max="13313" width="5.85546875" style="39" customWidth="1"/>
    <col min="13314" max="13314" width="38" style="39" customWidth="1"/>
    <col min="13315" max="13315" width="12.140625" style="39" customWidth="1"/>
    <col min="13316" max="13316" width="10.42578125" style="39" customWidth="1"/>
    <col min="13317" max="13317" width="10.5703125" style="39" customWidth="1"/>
    <col min="13318" max="13319" width="36.140625" style="39" bestFit="1" customWidth="1"/>
    <col min="13320" max="13320" width="14.42578125" style="39" customWidth="1"/>
    <col min="13321" max="13321" width="18.42578125" style="39" customWidth="1"/>
    <col min="13322" max="13568" width="9.140625" style="39"/>
    <col min="13569" max="13569" width="5.85546875" style="39" customWidth="1"/>
    <col min="13570" max="13570" width="38" style="39" customWidth="1"/>
    <col min="13571" max="13571" width="12.140625" style="39" customWidth="1"/>
    <col min="13572" max="13572" width="10.42578125" style="39" customWidth="1"/>
    <col min="13573" max="13573" width="10.5703125" style="39" customWidth="1"/>
    <col min="13574" max="13575" width="36.140625" style="39" bestFit="1" customWidth="1"/>
    <col min="13576" max="13576" width="14.42578125" style="39" customWidth="1"/>
    <col min="13577" max="13577" width="18.42578125" style="39" customWidth="1"/>
    <col min="13578" max="13824" width="9.140625" style="39"/>
    <col min="13825" max="13825" width="5.85546875" style="39" customWidth="1"/>
    <col min="13826" max="13826" width="38" style="39" customWidth="1"/>
    <col min="13827" max="13827" width="12.140625" style="39" customWidth="1"/>
    <col min="13828" max="13828" width="10.42578125" style="39" customWidth="1"/>
    <col min="13829" max="13829" width="10.5703125" style="39" customWidth="1"/>
    <col min="13830" max="13831" width="36.140625" style="39" bestFit="1" customWidth="1"/>
    <col min="13832" max="13832" width="14.42578125" style="39" customWidth="1"/>
    <col min="13833" max="13833" width="18.42578125" style="39" customWidth="1"/>
    <col min="13834" max="14080" width="9.140625" style="39"/>
    <col min="14081" max="14081" width="5.85546875" style="39" customWidth="1"/>
    <col min="14082" max="14082" width="38" style="39" customWidth="1"/>
    <col min="14083" max="14083" width="12.140625" style="39" customWidth="1"/>
    <col min="14084" max="14084" width="10.42578125" style="39" customWidth="1"/>
    <col min="14085" max="14085" width="10.5703125" style="39" customWidth="1"/>
    <col min="14086" max="14087" width="36.140625" style="39" bestFit="1" customWidth="1"/>
    <col min="14088" max="14088" width="14.42578125" style="39" customWidth="1"/>
    <col min="14089" max="14089" width="18.42578125" style="39" customWidth="1"/>
    <col min="14090" max="14336" width="9.140625" style="39"/>
    <col min="14337" max="14337" width="5.85546875" style="39" customWidth="1"/>
    <col min="14338" max="14338" width="38" style="39" customWidth="1"/>
    <col min="14339" max="14339" width="12.140625" style="39" customWidth="1"/>
    <col min="14340" max="14340" width="10.42578125" style="39" customWidth="1"/>
    <col min="14341" max="14341" width="10.5703125" style="39" customWidth="1"/>
    <col min="14342" max="14343" width="36.140625" style="39" bestFit="1" customWidth="1"/>
    <col min="14344" max="14344" width="14.42578125" style="39" customWidth="1"/>
    <col min="14345" max="14345" width="18.42578125" style="39" customWidth="1"/>
    <col min="14346" max="14592" width="9.140625" style="39"/>
    <col min="14593" max="14593" width="5.85546875" style="39" customWidth="1"/>
    <col min="14594" max="14594" width="38" style="39" customWidth="1"/>
    <col min="14595" max="14595" width="12.140625" style="39" customWidth="1"/>
    <col min="14596" max="14596" width="10.42578125" style="39" customWidth="1"/>
    <col min="14597" max="14597" width="10.5703125" style="39" customWidth="1"/>
    <col min="14598" max="14599" width="36.140625" style="39" bestFit="1" customWidth="1"/>
    <col min="14600" max="14600" width="14.42578125" style="39" customWidth="1"/>
    <col min="14601" max="14601" width="18.42578125" style="39" customWidth="1"/>
    <col min="14602" max="14848" width="9.140625" style="39"/>
    <col min="14849" max="14849" width="5.85546875" style="39" customWidth="1"/>
    <col min="14850" max="14850" width="38" style="39" customWidth="1"/>
    <col min="14851" max="14851" width="12.140625" style="39" customWidth="1"/>
    <col min="14852" max="14852" width="10.42578125" style="39" customWidth="1"/>
    <col min="14853" max="14853" width="10.5703125" style="39" customWidth="1"/>
    <col min="14854" max="14855" width="36.140625" style="39" bestFit="1" customWidth="1"/>
    <col min="14856" max="14856" width="14.42578125" style="39" customWidth="1"/>
    <col min="14857" max="14857" width="18.42578125" style="39" customWidth="1"/>
    <col min="14858" max="15104" width="9.140625" style="39"/>
    <col min="15105" max="15105" width="5.85546875" style="39" customWidth="1"/>
    <col min="15106" max="15106" width="38" style="39" customWidth="1"/>
    <col min="15107" max="15107" width="12.140625" style="39" customWidth="1"/>
    <col min="15108" max="15108" width="10.42578125" style="39" customWidth="1"/>
    <col min="15109" max="15109" width="10.5703125" style="39" customWidth="1"/>
    <col min="15110" max="15111" width="36.140625" style="39" bestFit="1" customWidth="1"/>
    <col min="15112" max="15112" width="14.42578125" style="39" customWidth="1"/>
    <col min="15113" max="15113" width="18.42578125" style="39" customWidth="1"/>
    <col min="15114" max="15360" width="9.140625" style="39"/>
    <col min="15361" max="15361" width="5.85546875" style="39" customWidth="1"/>
    <col min="15362" max="15362" width="38" style="39" customWidth="1"/>
    <col min="15363" max="15363" width="12.140625" style="39" customWidth="1"/>
    <col min="15364" max="15364" width="10.42578125" style="39" customWidth="1"/>
    <col min="15365" max="15365" width="10.5703125" style="39" customWidth="1"/>
    <col min="15366" max="15367" width="36.140625" style="39" bestFit="1" customWidth="1"/>
    <col min="15368" max="15368" width="14.42578125" style="39" customWidth="1"/>
    <col min="15369" max="15369" width="18.42578125" style="39" customWidth="1"/>
    <col min="15370" max="15616" width="9.140625" style="39"/>
    <col min="15617" max="15617" width="5.85546875" style="39" customWidth="1"/>
    <col min="15618" max="15618" width="38" style="39" customWidth="1"/>
    <col min="15619" max="15619" width="12.140625" style="39" customWidth="1"/>
    <col min="15620" max="15620" width="10.42578125" style="39" customWidth="1"/>
    <col min="15621" max="15621" width="10.5703125" style="39" customWidth="1"/>
    <col min="15622" max="15623" width="36.140625" style="39" bestFit="1" customWidth="1"/>
    <col min="15624" max="15624" width="14.42578125" style="39" customWidth="1"/>
    <col min="15625" max="15625" width="18.42578125" style="39" customWidth="1"/>
    <col min="15626" max="15872" width="9.140625" style="39"/>
    <col min="15873" max="15873" width="5.85546875" style="39" customWidth="1"/>
    <col min="15874" max="15874" width="38" style="39" customWidth="1"/>
    <col min="15875" max="15875" width="12.140625" style="39" customWidth="1"/>
    <col min="15876" max="15876" width="10.42578125" style="39" customWidth="1"/>
    <col min="15877" max="15877" width="10.5703125" style="39" customWidth="1"/>
    <col min="15878" max="15879" width="36.140625" style="39" bestFit="1" customWidth="1"/>
    <col min="15880" max="15880" width="14.42578125" style="39" customWidth="1"/>
    <col min="15881" max="15881" width="18.42578125" style="39" customWidth="1"/>
    <col min="15882" max="16128" width="9.140625" style="39"/>
    <col min="16129" max="16129" width="5.85546875" style="39" customWidth="1"/>
    <col min="16130" max="16130" width="38" style="39" customWidth="1"/>
    <col min="16131" max="16131" width="12.140625" style="39" customWidth="1"/>
    <col min="16132" max="16132" width="10.42578125" style="39" customWidth="1"/>
    <col min="16133" max="16133" width="10.5703125" style="39" customWidth="1"/>
    <col min="16134" max="16135" width="36.140625" style="39" bestFit="1" customWidth="1"/>
    <col min="16136" max="16136" width="14.42578125" style="39" customWidth="1"/>
    <col min="16137" max="16137" width="18.42578125" style="39" customWidth="1"/>
    <col min="16138" max="16384" width="9.140625" style="39"/>
  </cols>
  <sheetData>
    <row r="1" spans="1:256" s="1" customFormat="1" ht="23.25" x14ac:dyDescent="0.5">
      <c r="A1" s="68" t="s">
        <v>205</v>
      </c>
      <c r="B1" s="68"/>
      <c r="C1" s="68"/>
      <c r="D1" s="68"/>
      <c r="E1" s="68"/>
      <c r="F1" s="68"/>
      <c r="G1" s="68"/>
      <c r="H1" s="68"/>
      <c r="I1" s="66"/>
    </row>
    <row r="2" spans="1:256" s="1" customFormat="1" ht="23.25" x14ac:dyDescent="0.5">
      <c r="A2" s="68" t="s">
        <v>1</v>
      </c>
      <c r="B2" s="66"/>
      <c r="C2" s="66"/>
      <c r="D2" s="66"/>
      <c r="E2" s="66"/>
      <c r="F2" s="66"/>
      <c r="G2" s="66"/>
      <c r="H2" s="66"/>
      <c r="I2" s="66"/>
    </row>
    <row r="3" spans="1:256" s="1" customFormat="1" ht="23.25" x14ac:dyDescent="0.5">
      <c r="A3" s="68" t="s">
        <v>206</v>
      </c>
      <c r="B3" s="68"/>
      <c r="C3" s="68"/>
      <c r="D3" s="68"/>
      <c r="E3" s="68"/>
      <c r="F3" s="68"/>
      <c r="G3" s="68"/>
      <c r="H3" s="68"/>
      <c r="I3" s="66"/>
    </row>
    <row r="4" spans="1:256" s="4" customFormat="1" ht="23.25" x14ac:dyDescent="0.5">
      <c r="A4" s="2" t="s">
        <v>3</v>
      </c>
      <c r="B4" s="2" t="s">
        <v>4</v>
      </c>
      <c r="C4" s="3" t="s">
        <v>5</v>
      </c>
      <c r="D4" s="2" t="s">
        <v>6</v>
      </c>
      <c r="E4" s="3" t="s">
        <v>7</v>
      </c>
      <c r="F4" s="2" t="s">
        <v>8</v>
      </c>
      <c r="G4" s="2" t="s">
        <v>9</v>
      </c>
      <c r="H4" s="2" t="s">
        <v>10</v>
      </c>
      <c r="I4" s="2" t="s">
        <v>11</v>
      </c>
    </row>
    <row r="5" spans="1:256" s="4" customFormat="1" ht="23.25" x14ac:dyDescent="0.5">
      <c r="A5" s="5" t="s">
        <v>12</v>
      </c>
      <c r="B5" s="5" t="s">
        <v>13</v>
      </c>
      <c r="C5" s="93" t="s">
        <v>566</v>
      </c>
      <c r="D5" s="5"/>
      <c r="E5" s="6" t="s">
        <v>14</v>
      </c>
      <c r="F5" s="5" t="s">
        <v>15</v>
      </c>
      <c r="G5" s="5" t="s">
        <v>16</v>
      </c>
      <c r="H5" s="5" t="s">
        <v>17</v>
      </c>
      <c r="I5" s="5" t="s">
        <v>18</v>
      </c>
    </row>
    <row r="6" spans="1:256" s="4" customFormat="1" ht="23.25" x14ac:dyDescent="0.5">
      <c r="A6" s="7" t="s">
        <v>19</v>
      </c>
      <c r="B6" s="7" t="s">
        <v>20</v>
      </c>
      <c r="C6" s="94"/>
      <c r="D6" s="7"/>
      <c r="E6" s="8"/>
      <c r="F6" s="7"/>
      <c r="G6" s="7"/>
      <c r="H6" s="7"/>
      <c r="I6" s="5" t="s">
        <v>21</v>
      </c>
    </row>
    <row r="7" spans="1:256" s="1" customFormat="1" ht="23.25" x14ac:dyDescent="0.5">
      <c r="A7" s="12">
        <v>1</v>
      </c>
      <c r="B7" s="78" t="s">
        <v>207</v>
      </c>
      <c r="C7" s="10">
        <v>31350</v>
      </c>
      <c r="D7" s="11">
        <f>C7</f>
        <v>31350</v>
      </c>
      <c r="E7" s="12" t="s">
        <v>23</v>
      </c>
      <c r="F7" s="11" t="s">
        <v>208</v>
      </c>
      <c r="G7" s="11" t="str">
        <f>F7</f>
        <v>หจก.ยุพิน ซัพพลาย แอนด์ เคมเทค 2003</v>
      </c>
      <c r="H7" s="12" t="s">
        <v>25</v>
      </c>
      <c r="I7" s="13" t="s">
        <v>209</v>
      </c>
    </row>
    <row r="8" spans="1:256" s="1" customFormat="1" ht="23.25" x14ac:dyDescent="0.5">
      <c r="A8" s="14"/>
      <c r="B8" s="79"/>
      <c r="C8" s="16"/>
      <c r="D8" s="17"/>
      <c r="E8" s="18" t="s">
        <v>28</v>
      </c>
      <c r="F8" s="19">
        <f>D7</f>
        <v>31350</v>
      </c>
      <c r="G8" s="20">
        <f>F8</f>
        <v>31350</v>
      </c>
      <c r="H8" s="14"/>
      <c r="I8" s="21">
        <v>45719</v>
      </c>
    </row>
    <row r="9" spans="1:256" s="1" customFormat="1" ht="23.25" x14ac:dyDescent="0.5">
      <c r="A9" s="22"/>
      <c r="B9" s="80"/>
      <c r="C9" s="24"/>
      <c r="D9" s="25"/>
      <c r="E9" s="26"/>
      <c r="F9" s="27"/>
      <c r="G9" s="27"/>
      <c r="H9" s="22"/>
      <c r="I9" s="28"/>
    </row>
    <row r="10" spans="1:256" s="30" customFormat="1" ht="23.25" x14ac:dyDescent="0.5">
      <c r="A10" s="12">
        <v>2</v>
      </c>
      <c r="B10" s="85" t="s">
        <v>210</v>
      </c>
      <c r="C10" s="10">
        <v>18200</v>
      </c>
      <c r="D10" s="11">
        <f>C10</f>
        <v>18200</v>
      </c>
      <c r="E10" s="12" t="s">
        <v>23</v>
      </c>
      <c r="F10" s="11" t="s">
        <v>93</v>
      </c>
      <c r="G10" s="11" t="str">
        <f>F10</f>
        <v>ร้านพูนทรัพย์</v>
      </c>
      <c r="H10" s="12" t="s">
        <v>25</v>
      </c>
      <c r="I10" s="13" t="s">
        <v>211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1" customFormat="1" ht="23.25" x14ac:dyDescent="0.5">
      <c r="A11" s="14"/>
      <c r="B11" s="86"/>
      <c r="C11" s="16"/>
      <c r="D11" s="17"/>
      <c r="E11" s="18" t="s">
        <v>28</v>
      </c>
      <c r="F11" s="19">
        <f>D10</f>
        <v>18200</v>
      </c>
      <c r="G11" s="20">
        <f>F11</f>
        <v>18200</v>
      </c>
      <c r="H11" s="14"/>
      <c r="I11" s="21">
        <v>45722</v>
      </c>
    </row>
    <row r="12" spans="1:256" s="1" customFormat="1" ht="23.25" x14ac:dyDescent="0.5">
      <c r="A12" s="22"/>
      <c r="B12" s="87"/>
      <c r="C12" s="24"/>
      <c r="D12" s="25"/>
      <c r="E12" s="26"/>
      <c r="F12" s="27"/>
      <c r="G12" s="27"/>
      <c r="H12" s="22"/>
      <c r="I12" s="28"/>
    </row>
    <row r="13" spans="1:256" s="1" customFormat="1" ht="23.25" x14ac:dyDescent="0.5">
      <c r="A13" s="12">
        <v>3</v>
      </c>
      <c r="B13" s="78" t="s">
        <v>212</v>
      </c>
      <c r="C13" s="10">
        <v>12800</v>
      </c>
      <c r="D13" s="11">
        <f>C13</f>
        <v>12800</v>
      </c>
      <c r="E13" s="12" t="s">
        <v>23</v>
      </c>
      <c r="F13" s="11" t="s">
        <v>64</v>
      </c>
      <c r="G13" s="11" t="str">
        <f>F13</f>
        <v>ร้านทรัพย์ทวีการยาง</v>
      </c>
      <c r="H13" s="12" t="s">
        <v>25</v>
      </c>
      <c r="I13" s="13" t="s">
        <v>213</v>
      </c>
    </row>
    <row r="14" spans="1:256" s="1" customFormat="1" ht="23.25" x14ac:dyDescent="0.5">
      <c r="A14" s="14"/>
      <c r="B14" s="79"/>
      <c r="C14" s="16"/>
      <c r="D14" s="17"/>
      <c r="E14" s="18" t="s">
        <v>28</v>
      </c>
      <c r="F14" s="19">
        <f>D13</f>
        <v>12800</v>
      </c>
      <c r="G14" s="20">
        <f>F14</f>
        <v>12800</v>
      </c>
      <c r="H14" s="14"/>
      <c r="I14" s="21">
        <v>45728</v>
      </c>
    </row>
    <row r="15" spans="1:256" s="1" customFormat="1" ht="23.25" x14ac:dyDescent="0.5">
      <c r="A15" s="27"/>
      <c r="B15" s="80"/>
      <c r="C15" s="24"/>
      <c r="D15" s="25"/>
      <c r="E15" s="26"/>
      <c r="F15" s="27"/>
      <c r="G15" s="27"/>
      <c r="H15" s="22"/>
      <c r="I15" s="28"/>
    </row>
    <row r="16" spans="1:256" s="1" customFormat="1" ht="23.25" x14ac:dyDescent="0.5">
      <c r="A16" s="12">
        <v>4</v>
      </c>
      <c r="B16" s="78" t="s">
        <v>214</v>
      </c>
      <c r="C16" s="10">
        <v>3566</v>
      </c>
      <c r="D16" s="11">
        <f>C16</f>
        <v>3566</v>
      </c>
      <c r="E16" s="12" t="s">
        <v>23</v>
      </c>
      <c r="F16" s="11" t="s">
        <v>55</v>
      </c>
      <c r="G16" s="11" t="str">
        <f>F16</f>
        <v>บริษัท กิจเจริญป่าแดด จำกัด</v>
      </c>
      <c r="H16" s="12" t="s">
        <v>25</v>
      </c>
      <c r="I16" s="13" t="s">
        <v>215</v>
      </c>
    </row>
    <row r="17" spans="1:9" s="1" customFormat="1" ht="23.25" x14ac:dyDescent="0.5">
      <c r="A17" s="14"/>
      <c r="B17" s="79"/>
      <c r="C17" s="16"/>
      <c r="D17" s="17"/>
      <c r="E17" s="18" t="s">
        <v>28</v>
      </c>
      <c r="F17" s="19">
        <f>D16</f>
        <v>3566</v>
      </c>
      <c r="G17" s="20">
        <f>F17</f>
        <v>3566</v>
      </c>
      <c r="H17" s="14"/>
      <c r="I17" s="21">
        <v>45742</v>
      </c>
    </row>
    <row r="18" spans="1:9" s="1" customFormat="1" ht="23.25" x14ac:dyDescent="0.5">
      <c r="A18" s="27"/>
      <c r="B18" s="80"/>
      <c r="C18" s="24"/>
      <c r="D18" s="25"/>
      <c r="E18" s="26"/>
      <c r="F18" s="27"/>
      <c r="G18" s="27"/>
      <c r="H18" s="22"/>
      <c r="I18" s="28"/>
    </row>
    <row r="19" spans="1:9" s="1" customFormat="1" ht="23.25" x14ac:dyDescent="0.5">
      <c r="A19" s="12">
        <v>5</v>
      </c>
      <c r="B19" s="78" t="s">
        <v>216</v>
      </c>
      <c r="C19" s="10">
        <v>18142.080000000002</v>
      </c>
      <c r="D19" s="11">
        <f>C19</f>
        <v>18142.080000000002</v>
      </c>
      <c r="E19" s="12" t="s">
        <v>23</v>
      </c>
      <c r="F19" s="11" t="s">
        <v>217</v>
      </c>
      <c r="G19" s="11" t="str">
        <f>F19</f>
        <v>บริษัท เชียงใหม่เฟรชมิลค์ จำกัด</v>
      </c>
      <c r="H19" s="12" t="s">
        <v>25</v>
      </c>
      <c r="I19" s="13" t="s">
        <v>218</v>
      </c>
    </row>
    <row r="20" spans="1:9" s="1" customFormat="1" ht="23.25" x14ac:dyDescent="0.5">
      <c r="A20" s="14"/>
      <c r="B20" s="79"/>
      <c r="C20" s="16"/>
      <c r="D20" s="17"/>
      <c r="E20" s="18" t="s">
        <v>28</v>
      </c>
      <c r="F20" s="19">
        <f>D19</f>
        <v>18142.080000000002</v>
      </c>
      <c r="G20" s="20">
        <f>F20</f>
        <v>18142.080000000002</v>
      </c>
      <c r="H20" s="14"/>
      <c r="I20" s="21">
        <v>45743</v>
      </c>
    </row>
    <row r="21" spans="1:9" s="1" customFormat="1" ht="23.25" x14ac:dyDescent="0.5">
      <c r="A21" s="27"/>
      <c r="B21" s="80"/>
      <c r="C21" s="24"/>
      <c r="D21" s="25"/>
      <c r="E21" s="26"/>
      <c r="F21" s="27"/>
      <c r="G21" s="27"/>
      <c r="H21" s="22"/>
      <c r="I21" s="28"/>
    </row>
    <row r="22" spans="1:9" s="1" customFormat="1" ht="23.25" x14ac:dyDescent="0.5">
      <c r="A22" s="12">
        <v>6</v>
      </c>
      <c r="B22" s="78" t="s">
        <v>219</v>
      </c>
      <c r="C22" s="10">
        <v>81922.83</v>
      </c>
      <c r="D22" s="11">
        <f>C22</f>
        <v>81922.83</v>
      </c>
      <c r="E22" s="12" t="s">
        <v>23</v>
      </c>
      <c r="F22" s="11" t="s">
        <v>217</v>
      </c>
      <c r="G22" s="11" t="str">
        <f>F22</f>
        <v>บริษัท เชียงใหม่เฟรชมิลค์ จำกัด</v>
      </c>
      <c r="H22" s="12" t="s">
        <v>25</v>
      </c>
      <c r="I22" s="13" t="s">
        <v>220</v>
      </c>
    </row>
    <row r="23" spans="1:9" s="1" customFormat="1" ht="23.25" x14ac:dyDescent="0.5">
      <c r="A23" s="14"/>
      <c r="B23" s="79"/>
      <c r="C23" s="16"/>
      <c r="D23" s="17"/>
      <c r="E23" s="18" t="s">
        <v>28</v>
      </c>
      <c r="F23" s="19">
        <f>D22</f>
        <v>81922.83</v>
      </c>
      <c r="G23" s="20">
        <f>F23</f>
        <v>81922.83</v>
      </c>
      <c r="H23" s="14"/>
      <c r="I23" s="21">
        <v>45743</v>
      </c>
    </row>
    <row r="24" spans="1:9" s="1" customFormat="1" ht="23.25" x14ac:dyDescent="0.5">
      <c r="A24" s="27"/>
      <c r="B24" s="80"/>
      <c r="C24" s="24"/>
      <c r="D24" s="25"/>
      <c r="E24" s="26"/>
      <c r="F24" s="27"/>
      <c r="G24" s="27"/>
      <c r="H24" s="22"/>
      <c r="I24" s="28"/>
    </row>
    <row r="25" spans="1:9" s="1" customFormat="1" ht="23.25" x14ac:dyDescent="0.5">
      <c r="A25" s="12">
        <v>7</v>
      </c>
      <c r="B25" s="78" t="s">
        <v>221</v>
      </c>
      <c r="C25" s="10">
        <v>450</v>
      </c>
      <c r="D25" s="11">
        <f>C25</f>
        <v>450</v>
      </c>
      <c r="E25" s="12" t="s">
        <v>23</v>
      </c>
      <c r="F25" s="11" t="s">
        <v>69</v>
      </c>
      <c r="G25" s="11" t="str">
        <f>F25</f>
        <v>ร้านฮายดี้ มีเดีย</v>
      </c>
      <c r="H25" s="12" t="s">
        <v>25</v>
      </c>
      <c r="I25" s="13" t="s">
        <v>186</v>
      </c>
    </row>
    <row r="26" spans="1:9" s="1" customFormat="1" ht="23.25" x14ac:dyDescent="0.5">
      <c r="A26" s="14"/>
      <c r="B26" s="79"/>
      <c r="C26" s="16"/>
      <c r="D26" s="17"/>
      <c r="E26" s="18" t="s">
        <v>28</v>
      </c>
      <c r="F26" s="19">
        <f>D25</f>
        <v>450</v>
      </c>
      <c r="G26" s="20">
        <f>F26</f>
        <v>450</v>
      </c>
      <c r="H26" s="14"/>
      <c r="I26" s="21">
        <v>45719</v>
      </c>
    </row>
    <row r="27" spans="1:9" s="1" customFormat="1" ht="23.25" x14ac:dyDescent="0.5">
      <c r="A27" s="22"/>
      <c r="B27" s="80"/>
      <c r="C27" s="24"/>
      <c r="D27" s="25"/>
      <c r="E27" s="26"/>
      <c r="F27" s="27"/>
      <c r="G27" s="27"/>
      <c r="H27" s="22"/>
      <c r="I27" s="28"/>
    </row>
    <row r="28" spans="1:9" s="1" customFormat="1" ht="23.25" x14ac:dyDescent="0.5">
      <c r="A28" s="12">
        <v>8</v>
      </c>
      <c r="B28" s="78" t="s">
        <v>105</v>
      </c>
      <c r="C28" s="10">
        <v>1950</v>
      </c>
      <c r="D28" s="11">
        <f>C28</f>
        <v>1950</v>
      </c>
      <c r="E28" s="12" t="s">
        <v>23</v>
      </c>
      <c r="F28" s="11" t="s">
        <v>64</v>
      </c>
      <c r="G28" s="11" t="str">
        <f>F28</f>
        <v>ร้านทรัพย์ทวีการยาง</v>
      </c>
      <c r="H28" s="12" t="s">
        <v>25</v>
      </c>
      <c r="I28" s="13" t="s">
        <v>188</v>
      </c>
    </row>
    <row r="29" spans="1:9" ht="23.25" x14ac:dyDescent="0.5">
      <c r="A29" s="14"/>
      <c r="B29" s="79"/>
      <c r="C29" s="16"/>
      <c r="D29" s="17"/>
      <c r="E29" s="18" t="s">
        <v>28</v>
      </c>
      <c r="F29" s="19">
        <f>D28</f>
        <v>1950</v>
      </c>
      <c r="G29" s="20">
        <f>F29</f>
        <v>1950</v>
      </c>
      <c r="H29" s="14"/>
      <c r="I29" s="21">
        <v>45727</v>
      </c>
    </row>
    <row r="30" spans="1:9" ht="23.25" x14ac:dyDescent="0.5">
      <c r="A30" s="22"/>
      <c r="B30" s="80"/>
      <c r="C30" s="24"/>
      <c r="D30" s="25"/>
      <c r="E30" s="26"/>
      <c r="F30" s="27"/>
      <c r="G30" s="27"/>
      <c r="H30" s="22"/>
      <c r="I30" s="28"/>
    </row>
    <row r="31" spans="1:9" s="1" customFormat="1" ht="23.25" x14ac:dyDescent="0.5">
      <c r="A31" s="12">
        <v>9</v>
      </c>
      <c r="B31" s="78" t="s">
        <v>222</v>
      </c>
      <c r="C31" s="10">
        <v>58354</v>
      </c>
      <c r="D31" s="11">
        <f>C31</f>
        <v>58354</v>
      </c>
      <c r="E31" s="12" t="s">
        <v>23</v>
      </c>
      <c r="F31" s="11" t="s">
        <v>97</v>
      </c>
      <c r="G31" s="11" t="str">
        <f>F31</f>
        <v>นายภาสกรณ์  คำมูล</v>
      </c>
      <c r="H31" s="12" t="s">
        <v>25</v>
      </c>
      <c r="I31" s="13" t="s">
        <v>191</v>
      </c>
    </row>
    <row r="32" spans="1:9" s="1" customFormat="1" ht="23.25" x14ac:dyDescent="0.5">
      <c r="A32" s="14"/>
      <c r="B32" s="79"/>
      <c r="C32" s="16"/>
      <c r="D32" s="17"/>
      <c r="E32" s="18" t="s">
        <v>28</v>
      </c>
      <c r="F32" s="19">
        <f>D31</f>
        <v>58354</v>
      </c>
      <c r="G32" s="20">
        <f>F32</f>
        <v>58354</v>
      </c>
      <c r="H32" s="14"/>
      <c r="I32" s="21">
        <v>45730</v>
      </c>
    </row>
    <row r="33" spans="1:256" s="1" customFormat="1" ht="23.25" x14ac:dyDescent="0.5">
      <c r="A33" s="27"/>
      <c r="B33" s="80"/>
      <c r="C33" s="24"/>
      <c r="D33" s="25"/>
      <c r="E33" s="26"/>
      <c r="F33" s="27"/>
      <c r="G33" s="27"/>
      <c r="H33" s="22"/>
      <c r="I33" s="28"/>
    </row>
    <row r="34" spans="1:256" s="1" customFormat="1" ht="23.25" x14ac:dyDescent="0.5">
      <c r="A34" s="12">
        <v>10</v>
      </c>
      <c r="B34" s="78" t="s">
        <v>223</v>
      </c>
      <c r="C34" s="10">
        <v>19220</v>
      </c>
      <c r="D34" s="11">
        <f>C34</f>
        <v>19220</v>
      </c>
      <c r="E34" s="12" t="s">
        <v>23</v>
      </c>
      <c r="F34" s="11" t="s">
        <v>64</v>
      </c>
      <c r="G34" s="11" t="str">
        <f>F34</f>
        <v>ร้านทรัพย์ทวีการยาง</v>
      </c>
      <c r="H34" s="12" t="s">
        <v>25</v>
      </c>
      <c r="I34" s="13" t="s">
        <v>209</v>
      </c>
    </row>
    <row r="35" spans="1:256" s="1" customFormat="1" ht="23.25" x14ac:dyDescent="0.5">
      <c r="A35" s="14"/>
      <c r="B35" s="79"/>
      <c r="C35" s="16"/>
      <c r="D35" s="17"/>
      <c r="E35" s="18" t="s">
        <v>28</v>
      </c>
      <c r="F35" s="19">
        <f>D34</f>
        <v>19220</v>
      </c>
      <c r="G35" s="20">
        <f>F35</f>
        <v>19220</v>
      </c>
      <c r="H35" s="14"/>
      <c r="I35" s="21">
        <v>45736</v>
      </c>
    </row>
    <row r="36" spans="1:256" s="4" customFormat="1" ht="23.25" x14ac:dyDescent="0.5">
      <c r="A36" s="22"/>
      <c r="B36" s="80"/>
      <c r="C36" s="24"/>
      <c r="D36" s="25"/>
      <c r="E36" s="26"/>
      <c r="F36" s="27"/>
      <c r="G36" s="27"/>
      <c r="H36" s="22"/>
      <c r="I36" s="28"/>
    </row>
    <row r="37" spans="1:256" s="4" customFormat="1" ht="23.25" x14ac:dyDescent="0.5">
      <c r="A37" s="12">
        <v>11</v>
      </c>
      <c r="B37" s="78" t="s">
        <v>224</v>
      </c>
      <c r="C37" s="10">
        <v>11170</v>
      </c>
      <c r="D37" s="11">
        <f>C37</f>
        <v>11170</v>
      </c>
      <c r="E37" s="12" t="s">
        <v>23</v>
      </c>
      <c r="F37" s="11" t="s">
        <v>69</v>
      </c>
      <c r="G37" s="11" t="str">
        <f>F37</f>
        <v>ร้านฮายดี้ มีเดีย</v>
      </c>
      <c r="H37" s="12" t="s">
        <v>25</v>
      </c>
      <c r="I37" s="13" t="s">
        <v>211</v>
      </c>
    </row>
    <row r="38" spans="1:256" s="4" customFormat="1" ht="23.25" x14ac:dyDescent="0.5">
      <c r="A38" s="14"/>
      <c r="B38" s="79"/>
      <c r="C38" s="16"/>
      <c r="D38" s="17"/>
      <c r="E38" s="18" t="s">
        <v>28</v>
      </c>
      <c r="F38" s="19">
        <f>D37</f>
        <v>11170</v>
      </c>
      <c r="G38" s="20">
        <f>F38</f>
        <v>11170</v>
      </c>
      <c r="H38" s="14"/>
      <c r="I38" s="21">
        <v>45736</v>
      </c>
    </row>
    <row r="39" spans="1:256" s="1" customFormat="1" ht="23.25" x14ac:dyDescent="0.5">
      <c r="A39" s="22"/>
      <c r="B39" s="80"/>
      <c r="C39" s="24"/>
      <c r="D39" s="25"/>
      <c r="E39" s="26"/>
      <c r="F39" s="27"/>
      <c r="G39" s="27"/>
      <c r="H39" s="22"/>
      <c r="I39" s="28"/>
    </row>
    <row r="40" spans="1:256" s="1" customFormat="1" ht="23.25" x14ac:dyDescent="0.5">
      <c r="A40" s="12">
        <v>12</v>
      </c>
      <c r="B40" s="81" t="s">
        <v>225</v>
      </c>
      <c r="C40" s="10">
        <v>150</v>
      </c>
      <c r="D40" s="11">
        <f>C40</f>
        <v>150</v>
      </c>
      <c r="E40" s="12" t="s">
        <v>23</v>
      </c>
      <c r="F40" s="11" t="s">
        <v>69</v>
      </c>
      <c r="G40" s="11" t="str">
        <f>F40</f>
        <v>ร้านฮายดี้ มีเดีย</v>
      </c>
      <c r="H40" s="12" t="s">
        <v>25</v>
      </c>
      <c r="I40" s="13" t="s">
        <v>213</v>
      </c>
    </row>
    <row r="41" spans="1:256" s="1" customFormat="1" ht="23.25" x14ac:dyDescent="0.5">
      <c r="A41" s="14"/>
      <c r="B41" s="82"/>
      <c r="C41" s="16"/>
      <c r="D41" s="17"/>
      <c r="E41" s="18" t="s">
        <v>28</v>
      </c>
      <c r="F41" s="19">
        <f>D40</f>
        <v>150</v>
      </c>
      <c r="G41" s="20">
        <f>F41</f>
        <v>150</v>
      </c>
      <c r="H41" s="14"/>
      <c r="I41" s="21">
        <v>45742</v>
      </c>
    </row>
    <row r="42" spans="1:256" s="30" customFormat="1" ht="23.25" x14ac:dyDescent="0.5">
      <c r="A42" s="27"/>
      <c r="B42" s="83"/>
      <c r="C42" s="24"/>
      <c r="D42" s="25"/>
      <c r="E42" s="26"/>
      <c r="F42" s="27"/>
      <c r="G42" s="27"/>
      <c r="H42" s="22"/>
      <c r="I42" s="28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pans="1:256" s="1" customFormat="1" ht="23.25" x14ac:dyDescent="0.5">
      <c r="A43" s="12">
        <v>13</v>
      </c>
      <c r="B43" s="78" t="s">
        <v>226</v>
      </c>
      <c r="C43" s="10">
        <v>7242.83</v>
      </c>
      <c r="D43" s="11">
        <f>C43</f>
        <v>7242.83</v>
      </c>
      <c r="E43" s="12" t="s">
        <v>23</v>
      </c>
      <c r="F43" s="11" t="s">
        <v>227</v>
      </c>
      <c r="G43" s="11" t="str">
        <f>F43</f>
        <v>บริษัท โตโยต้า เชียงราย (สาขาเทิง)</v>
      </c>
      <c r="H43" s="12" t="s">
        <v>25</v>
      </c>
      <c r="I43" s="13" t="s">
        <v>215</v>
      </c>
    </row>
    <row r="44" spans="1:256" s="1" customFormat="1" ht="23.25" x14ac:dyDescent="0.5">
      <c r="A44" s="14"/>
      <c r="B44" s="79"/>
      <c r="C44" s="16"/>
      <c r="D44" s="17"/>
      <c r="E44" s="18" t="s">
        <v>28</v>
      </c>
      <c r="F44" s="19">
        <f>D43</f>
        <v>7242.83</v>
      </c>
      <c r="G44" s="20">
        <f>F44</f>
        <v>7242.83</v>
      </c>
      <c r="H44" s="14"/>
      <c r="I44" s="21">
        <v>45747</v>
      </c>
    </row>
    <row r="45" spans="1:256" s="1" customFormat="1" ht="23.25" x14ac:dyDescent="0.5">
      <c r="A45" s="22"/>
      <c r="B45" s="80"/>
      <c r="C45" s="24"/>
      <c r="D45" s="25"/>
      <c r="E45" s="26"/>
      <c r="F45" s="27"/>
      <c r="G45" s="27"/>
      <c r="H45" s="22"/>
      <c r="I45" s="28"/>
    </row>
    <row r="46" spans="1:256" s="1" customFormat="1" ht="23.25" x14ac:dyDescent="0.5">
      <c r="A46" s="12">
        <v>14</v>
      </c>
      <c r="B46" s="78" t="s">
        <v>228</v>
      </c>
      <c r="C46" s="10">
        <v>54000</v>
      </c>
      <c r="D46" s="11">
        <f>C46</f>
        <v>54000</v>
      </c>
      <c r="E46" s="12" t="s">
        <v>23</v>
      </c>
      <c r="F46" s="11" t="s">
        <v>229</v>
      </c>
      <c r="G46" s="11" t="str">
        <f>F46</f>
        <v>นายจักรกฤษ  ศิริแสน</v>
      </c>
      <c r="H46" s="12" t="s">
        <v>25</v>
      </c>
      <c r="I46" s="13" t="s">
        <v>218</v>
      </c>
    </row>
    <row r="47" spans="1:256" s="1" customFormat="1" ht="23.25" x14ac:dyDescent="0.5">
      <c r="A47" s="14"/>
      <c r="B47" s="79"/>
      <c r="C47" s="16"/>
      <c r="D47" s="17"/>
      <c r="E47" s="18" t="s">
        <v>28</v>
      </c>
      <c r="F47" s="19">
        <f>D46</f>
        <v>54000</v>
      </c>
      <c r="G47" s="20">
        <f>F47</f>
        <v>54000</v>
      </c>
      <c r="H47" s="14"/>
      <c r="I47" s="21">
        <v>45747</v>
      </c>
    </row>
    <row r="48" spans="1:256" s="1" customFormat="1" ht="23.25" x14ac:dyDescent="0.5">
      <c r="A48" s="22"/>
      <c r="B48" s="80"/>
      <c r="C48" s="24"/>
      <c r="D48" s="25"/>
      <c r="E48" s="26"/>
      <c r="F48" s="27"/>
      <c r="G48" s="27"/>
      <c r="H48" s="22"/>
      <c r="I48" s="28"/>
    </row>
    <row r="49" spans="1:9" s="1" customFormat="1" ht="23.25" x14ac:dyDescent="0.5">
      <c r="A49" s="12">
        <v>15</v>
      </c>
      <c r="B49" s="78" t="s">
        <v>230</v>
      </c>
      <c r="C49" s="10">
        <v>190000</v>
      </c>
      <c r="D49" s="11">
        <v>173000</v>
      </c>
      <c r="E49" s="12" t="s">
        <v>23</v>
      </c>
      <c r="F49" s="11" t="s">
        <v>80</v>
      </c>
      <c r="G49" s="11" t="str">
        <f>F49</f>
        <v>ห้างหุ้นส่วนจำกัด เชียงราย จ.เจริญกิจ</v>
      </c>
      <c r="H49" s="12" t="s">
        <v>25</v>
      </c>
      <c r="I49" s="13" t="s">
        <v>154</v>
      </c>
    </row>
    <row r="50" spans="1:9" s="1" customFormat="1" ht="23.25" x14ac:dyDescent="0.5">
      <c r="A50" s="14"/>
      <c r="B50" s="79"/>
      <c r="C50" s="16"/>
      <c r="D50" s="17"/>
      <c r="E50" s="18" t="s">
        <v>28</v>
      </c>
      <c r="F50" s="19">
        <f>D49</f>
        <v>173000</v>
      </c>
      <c r="G50" s="20">
        <f>F50</f>
        <v>173000</v>
      </c>
      <c r="H50" s="14"/>
      <c r="I50" s="21">
        <v>45721</v>
      </c>
    </row>
    <row r="51" spans="1:9" s="1" customFormat="1" ht="23.25" x14ac:dyDescent="0.5">
      <c r="A51" s="27"/>
      <c r="B51" s="80"/>
      <c r="C51" s="24"/>
      <c r="D51" s="25"/>
      <c r="E51" s="26"/>
      <c r="F51" s="27"/>
      <c r="G51" s="27"/>
      <c r="H51" s="22"/>
      <c r="I51" s="28"/>
    </row>
    <row r="52" spans="1:9" s="1" customFormat="1" ht="23.25" x14ac:dyDescent="0.5">
      <c r="A52" s="12">
        <v>16</v>
      </c>
      <c r="B52" s="78" t="s">
        <v>231</v>
      </c>
      <c r="C52" s="10">
        <v>498000</v>
      </c>
      <c r="D52" s="11">
        <v>424000</v>
      </c>
      <c r="E52" s="12" t="s">
        <v>23</v>
      </c>
      <c r="F52" s="11" t="s">
        <v>80</v>
      </c>
      <c r="G52" s="11" t="str">
        <f>F52</f>
        <v>ห้างหุ้นส่วนจำกัด เชียงราย จ.เจริญกิจ</v>
      </c>
      <c r="H52" s="12" t="s">
        <v>25</v>
      </c>
      <c r="I52" s="13" t="s">
        <v>157</v>
      </c>
    </row>
    <row r="53" spans="1:9" s="1" customFormat="1" ht="23.25" x14ac:dyDescent="0.5">
      <c r="A53" s="14"/>
      <c r="B53" s="79"/>
      <c r="C53" s="16"/>
      <c r="D53" s="17"/>
      <c r="E53" s="18" t="s">
        <v>28</v>
      </c>
      <c r="F53" s="19">
        <f>D52</f>
        <v>424000</v>
      </c>
      <c r="G53" s="20">
        <f>F53</f>
        <v>424000</v>
      </c>
      <c r="H53" s="14"/>
      <c r="I53" s="21">
        <v>45721</v>
      </c>
    </row>
    <row r="54" spans="1:9" s="1" customFormat="1" ht="23.25" x14ac:dyDescent="0.5">
      <c r="A54" s="22"/>
      <c r="B54" s="80"/>
      <c r="C54" s="24"/>
      <c r="D54" s="25"/>
      <c r="E54" s="26"/>
      <c r="F54" s="27"/>
      <c r="G54" s="27"/>
      <c r="H54" s="22"/>
      <c r="I54" s="28"/>
    </row>
    <row r="55" spans="1:9" s="1" customFormat="1" ht="23.25" x14ac:dyDescent="0.5">
      <c r="A55" s="12">
        <v>17</v>
      </c>
      <c r="B55" s="78" t="s">
        <v>232</v>
      </c>
      <c r="C55" s="10">
        <v>200000</v>
      </c>
      <c r="D55" s="11">
        <f>C55</f>
        <v>200000</v>
      </c>
      <c r="E55" s="12" t="s">
        <v>23</v>
      </c>
      <c r="F55" s="11" t="s">
        <v>80</v>
      </c>
      <c r="G55" s="11" t="str">
        <f>F55</f>
        <v>ห้างหุ้นส่วนจำกัด เชียงราย จ.เจริญกิจ</v>
      </c>
      <c r="H55" s="12" t="s">
        <v>25</v>
      </c>
      <c r="I55" s="13" t="s">
        <v>160</v>
      </c>
    </row>
    <row r="56" spans="1:9" s="1" customFormat="1" ht="23.25" x14ac:dyDescent="0.5">
      <c r="A56" s="14"/>
      <c r="B56" s="79"/>
      <c r="C56" s="16"/>
      <c r="D56" s="17"/>
      <c r="E56" s="18" t="s">
        <v>28</v>
      </c>
      <c r="F56" s="19">
        <f>D55</f>
        <v>200000</v>
      </c>
      <c r="G56" s="20">
        <f>F56</f>
        <v>200000</v>
      </c>
      <c r="H56" s="14"/>
      <c r="I56" s="21">
        <v>45744</v>
      </c>
    </row>
    <row r="57" spans="1:9" s="1" customFormat="1" ht="23.25" x14ac:dyDescent="0.5">
      <c r="A57" s="27"/>
      <c r="B57" s="80"/>
      <c r="C57" s="24"/>
      <c r="D57" s="25"/>
      <c r="E57" s="26"/>
      <c r="F57" s="27"/>
      <c r="G57" s="27"/>
      <c r="H57" s="22"/>
      <c r="I57" s="28"/>
    </row>
    <row r="58" spans="1:9" s="1" customFormat="1" ht="23.25" x14ac:dyDescent="0.5">
      <c r="A58" s="12">
        <v>18</v>
      </c>
      <c r="B58" s="78" t="s">
        <v>233</v>
      </c>
      <c r="C58" s="10">
        <v>300000</v>
      </c>
      <c r="D58" s="11">
        <v>249500</v>
      </c>
      <c r="E58" s="12" t="s">
        <v>23</v>
      </c>
      <c r="F58" s="11" t="s">
        <v>80</v>
      </c>
      <c r="G58" s="11" t="str">
        <f>F58</f>
        <v>ห้างหุ้นส่วนจำกัด เชียงราย จ.เจริญกิจ</v>
      </c>
      <c r="H58" s="12" t="s">
        <v>25</v>
      </c>
      <c r="I58" s="46" t="s">
        <v>161</v>
      </c>
    </row>
    <row r="59" spans="1:9" s="1" customFormat="1" ht="23.25" x14ac:dyDescent="0.5">
      <c r="A59" s="14"/>
      <c r="B59" s="79"/>
      <c r="C59" s="16"/>
      <c r="D59" s="17"/>
      <c r="E59" s="18" t="s">
        <v>28</v>
      </c>
      <c r="F59" s="19">
        <f>D58</f>
        <v>249500</v>
      </c>
      <c r="G59" s="20">
        <f>F59</f>
        <v>249500</v>
      </c>
      <c r="H59" s="14"/>
      <c r="I59" s="21">
        <v>45744</v>
      </c>
    </row>
    <row r="60" spans="1:9" s="1" customFormat="1" ht="23.25" x14ac:dyDescent="0.5">
      <c r="A60" s="22"/>
      <c r="B60" s="80"/>
      <c r="C60" s="24"/>
      <c r="D60" s="25"/>
      <c r="E60" s="26"/>
      <c r="F60" s="27"/>
      <c r="G60" s="27"/>
      <c r="H60" s="22"/>
      <c r="I60" s="28"/>
    </row>
    <row r="61" spans="1:9" ht="23.25" x14ac:dyDescent="0.5">
      <c r="A61" s="12">
        <v>19</v>
      </c>
      <c r="B61" s="78" t="s">
        <v>234</v>
      </c>
      <c r="C61" s="10">
        <v>260000</v>
      </c>
      <c r="D61" s="11">
        <v>206000</v>
      </c>
      <c r="E61" s="12" t="s">
        <v>23</v>
      </c>
      <c r="F61" s="11" t="s">
        <v>80</v>
      </c>
      <c r="G61" s="11" t="str">
        <f>F61</f>
        <v>ห้างหุ้นส่วนจำกัด เชียงราย จ.เจริญกิจ</v>
      </c>
      <c r="H61" s="12" t="s">
        <v>25</v>
      </c>
      <c r="I61" s="46" t="s">
        <v>177</v>
      </c>
    </row>
    <row r="62" spans="1:9" ht="23.25" x14ac:dyDescent="0.5">
      <c r="A62" s="14"/>
      <c r="B62" s="79"/>
      <c r="C62" s="16"/>
      <c r="D62" s="17"/>
      <c r="E62" s="18" t="s">
        <v>28</v>
      </c>
      <c r="F62" s="19">
        <f>D61</f>
        <v>206000</v>
      </c>
      <c r="G62" s="20">
        <f>F62</f>
        <v>206000</v>
      </c>
      <c r="H62" s="14"/>
      <c r="I62" s="21">
        <v>45744</v>
      </c>
    </row>
    <row r="63" spans="1:9" s="1" customFormat="1" ht="23.25" x14ac:dyDescent="0.5">
      <c r="A63" s="22"/>
      <c r="B63" s="80"/>
      <c r="C63" s="24"/>
      <c r="D63" s="25"/>
      <c r="E63" s="26"/>
      <c r="F63" s="27"/>
      <c r="G63" s="27"/>
      <c r="H63" s="22"/>
      <c r="I63" s="28"/>
    </row>
    <row r="64" spans="1:9" s="1" customFormat="1" ht="23.25" x14ac:dyDescent="0.5">
      <c r="A64" s="12">
        <v>20</v>
      </c>
      <c r="B64" s="78" t="s">
        <v>235</v>
      </c>
      <c r="C64" s="10">
        <v>65000</v>
      </c>
      <c r="D64" s="11">
        <f>C64</f>
        <v>65000</v>
      </c>
      <c r="E64" s="12" t="s">
        <v>23</v>
      </c>
      <c r="F64" s="11" t="s">
        <v>93</v>
      </c>
      <c r="G64" s="11" t="str">
        <f>F64</f>
        <v>ร้านพูนทรัพย์</v>
      </c>
      <c r="H64" s="12" t="s">
        <v>25</v>
      </c>
      <c r="I64" s="13" t="s">
        <v>31</v>
      </c>
    </row>
    <row r="65" spans="1:9" ht="23.25" x14ac:dyDescent="0.5">
      <c r="A65" s="14"/>
      <c r="B65" s="79"/>
      <c r="C65" s="16"/>
      <c r="D65" s="17"/>
      <c r="E65" s="18" t="s">
        <v>28</v>
      </c>
      <c r="F65" s="19">
        <f>D64</f>
        <v>65000</v>
      </c>
      <c r="G65" s="19">
        <f>F65</f>
        <v>65000</v>
      </c>
      <c r="H65" s="14"/>
      <c r="I65" s="21">
        <v>45736</v>
      </c>
    </row>
    <row r="66" spans="1:9" ht="23.25" x14ac:dyDescent="0.5">
      <c r="A66" s="22"/>
      <c r="B66" s="80"/>
      <c r="C66" s="24"/>
      <c r="D66" s="25"/>
      <c r="E66" s="26"/>
      <c r="F66" s="27"/>
      <c r="G66" s="27"/>
      <c r="H66" s="22"/>
      <c r="I66" s="28"/>
    </row>
    <row r="67" spans="1:9" ht="23.25" x14ac:dyDescent="0.5">
      <c r="A67" s="12">
        <v>21</v>
      </c>
      <c r="B67" s="78" t="s">
        <v>236</v>
      </c>
      <c r="C67" s="10">
        <v>500000</v>
      </c>
      <c r="D67" s="11">
        <v>69000</v>
      </c>
      <c r="E67" s="12" t="s">
        <v>23</v>
      </c>
      <c r="F67" s="11" t="s">
        <v>237</v>
      </c>
      <c r="G67" s="11" t="str">
        <f>F67</f>
        <v>นายโยธิน  กองวงค์</v>
      </c>
      <c r="H67" s="12" t="s">
        <v>25</v>
      </c>
      <c r="I67" s="13" t="s">
        <v>26</v>
      </c>
    </row>
    <row r="68" spans="1:9" ht="23.25" x14ac:dyDescent="0.5">
      <c r="A68" s="14"/>
      <c r="B68" s="79"/>
      <c r="C68" s="16"/>
      <c r="D68" s="17"/>
      <c r="E68" s="18" t="s">
        <v>28</v>
      </c>
      <c r="F68" s="19">
        <f>D67</f>
        <v>69000</v>
      </c>
      <c r="G68" s="19">
        <f>F68</f>
        <v>69000</v>
      </c>
      <c r="H68" s="14"/>
      <c r="I68" s="21">
        <v>45729</v>
      </c>
    </row>
    <row r="69" spans="1:9" ht="23.25" x14ac:dyDescent="0.5">
      <c r="A69" s="22"/>
      <c r="B69" s="80"/>
      <c r="C69" s="24"/>
      <c r="D69" s="25"/>
      <c r="E69" s="26"/>
      <c r="F69" s="27"/>
      <c r="G69" s="27"/>
      <c r="H69" s="22"/>
      <c r="I69" s="28"/>
    </row>
    <row r="70" spans="1:9" ht="23.25" customHeight="1" x14ac:dyDescent="0.5">
      <c r="A70" s="12">
        <v>22</v>
      </c>
      <c r="B70" s="78" t="s">
        <v>555</v>
      </c>
      <c r="C70" s="10">
        <v>500000</v>
      </c>
      <c r="D70" s="11">
        <v>45000</v>
      </c>
      <c r="E70" s="12" t="s">
        <v>23</v>
      </c>
      <c r="F70" s="11" t="s">
        <v>237</v>
      </c>
      <c r="G70" s="11" t="str">
        <f>F70</f>
        <v>นายโยธิน  กองวงค์</v>
      </c>
      <c r="H70" s="12" t="s">
        <v>25</v>
      </c>
      <c r="I70" s="13" t="s">
        <v>31</v>
      </c>
    </row>
    <row r="71" spans="1:9" ht="23.25" x14ac:dyDescent="0.5">
      <c r="A71" s="14"/>
      <c r="B71" s="79"/>
      <c r="C71" s="16"/>
      <c r="D71" s="17"/>
      <c r="E71" s="18" t="s">
        <v>28</v>
      </c>
      <c r="F71" s="19">
        <f>D70</f>
        <v>45000</v>
      </c>
      <c r="G71" s="19">
        <f>F71</f>
        <v>45000</v>
      </c>
      <c r="H71" s="14"/>
      <c r="I71" s="21">
        <v>45735</v>
      </c>
    </row>
    <row r="72" spans="1:9" ht="23.25" x14ac:dyDescent="0.5">
      <c r="A72" s="22"/>
      <c r="B72" s="80"/>
      <c r="C72" s="24"/>
      <c r="D72" s="25"/>
      <c r="E72" s="26"/>
      <c r="F72" s="27"/>
      <c r="G72" s="27"/>
      <c r="H72" s="22"/>
      <c r="I72" s="28"/>
    </row>
    <row r="73" spans="1:9" ht="23.25" x14ac:dyDescent="0.5">
      <c r="A73" s="4"/>
      <c r="B73" s="1"/>
      <c r="C73" s="47"/>
      <c r="D73" s="36">
        <f>SUM(D7:D72)</f>
        <v>1750017.74</v>
      </c>
      <c r="E73" s="4"/>
      <c r="F73" s="36"/>
      <c r="G73" s="36"/>
      <c r="H73" s="4"/>
      <c r="I73" s="38"/>
    </row>
    <row r="74" spans="1:9" ht="23.25" x14ac:dyDescent="0.5">
      <c r="A74" s="4"/>
      <c r="B74" s="35"/>
      <c r="C74" s="36"/>
      <c r="D74" s="1"/>
      <c r="E74" s="37"/>
      <c r="F74" s="4"/>
      <c r="G74" s="4"/>
      <c r="H74" s="1"/>
      <c r="I74" s="38"/>
    </row>
    <row r="75" spans="1:9" ht="23.25" x14ac:dyDescent="0.5">
      <c r="A75" s="4"/>
      <c r="B75" s="35"/>
      <c r="C75" s="36"/>
      <c r="D75" s="1"/>
      <c r="E75" s="37"/>
      <c r="F75" s="4"/>
      <c r="G75" s="4"/>
      <c r="H75" s="1"/>
      <c r="I75" s="38"/>
    </row>
    <row r="76" spans="1:9" ht="23.25" x14ac:dyDescent="0.5">
      <c r="A76" s="4"/>
      <c r="B76" s="35"/>
      <c r="C76" s="36"/>
      <c r="D76" s="1"/>
      <c r="E76" s="37"/>
      <c r="F76" s="4"/>
      <c r="G76" s="4"/>
      <c r="H76" s="1"/>
      <c r="I76" s="38"/>
    </row>
    <row r="77" spans="1:9" ht="23.25" x14ac:dyDescent="0.5">
      <c r="A77" s="4"/>
      <c r="B77" s="35"/>
      <c r="C77" s="36"/>
      <c r="D77" s="1"/>
      <c r="E77" s="37"/>
      <c r="F77" s="4"/>
      <c r="G77" s="4"/>
      <c r="H77" s="1"/>
      <c r="I77" s="38"/>
    </row>
    <row r="78" spans="1:9" ht="23.25" x14ac:dyDescent="0.5">
      <c r="A78" s="84" t="s">
        <v>238</v>
      </c>
      <c r="B78" s="84"/>
      <c r="C78" s="84"/>
      <c r="D78" s="84"/>
      <c r="E78" s="84"/>
      <c r="F78" s="84"/>
      <c r="G78" s="84"/>
      <c r="H78" s="84"/>
      <c r="I78" s="84"/>
    </row>
    <row r="79" spans="1:9" ht="23.25" x14ac:dyDescent="0.5">
      <c r="A79" s="1"/>
      <c r="B79" s="65" t="s">
        <v>239</v>
      </c>
      <c r="C79" s="66"/>
      <c r="D79" s="65" t="s">
        <v>240</v>
      </c>
      <c r="E79" s="66"/>
      <c r="F79" s="66"/>
      <c r="G79" s="67" t="s">
        <v>241</v>
      </c>
      <c r="H79" s="66"/>
      <c r="I79" s="66"/>
    </row>
    <row r="80" spans="1:9" ht="23.25" x14ac:dyDescent="0.5">
      <c r="A80" s="1"/>
      <c r="B80" s="1"/>
      <c r="C80"/>
      <c r="D80" s="1"/>
      <c r="E80"/>
      <c r="F80"/>
      <c r="G80" s="4"/>
      <c r="H80"/>
      <c r="I80"/>
    </row>
    <row r="81" spans="1:9" ht="23.25" x14ac:dyDescent="0.5">
      <c r="A81" s="1"/>
      <c r="B81" s="1"/>
      <c r="C81"/>
      <c r="D81" s="1"/>
      <c r="E81"/>
      <c r="F81"/>
      <c r="G81" s="4"/>
      <c r="H81"/>
      <c r="I81"/>
    </row>
  </sheetData>
  <mergeCells count="30">
    <mergeCell ref="B31:B33"/>
    <mergeCell ref="A1:I1"/>
    <mergeCell ref="A2:I2"/>
    <mergeCell ref="A3:I3"/>
    <mergeCell ref="B7:B9"/>
    <mergeCell ref="B10:B12"/>
    <mergeCell ref="B13:B15"/>
    <mergeCell ref="B16:B18"/>
    <mergeCell ref="B19:B21"/>
    <mergeCell ref="B22:B24"/>
    <mergeCell ref="B25:B27"/>
    <mergeCell ref="B28:B30"/>
    <mergeCell ref="C5:C6"/>
    <mergeCell ref="B67:B69"/>
    <mergeCell ref="B34:B36"/>
    <mergeCell ref="B37:B39"/>
    <mergeCell ref="B40:B42"/>
    <mergeCell ref="B43:B45"/>
    <mergeCell ref="B46:B48"/>
    <mergeCell ref="B49:B51"/>
    <mergeCell ref="B52:B54"/>
    <mergeCell ref="B55:B57"/>
    <mergeCell ref="B58:B60"/>
    <mergeCell ref="B61:B63"/>
    <mergeCell ref="B64:B66"/>
    <mergeCell ref="B70:B72"/>
    <mergeCell ref="A78:I78"/>
    <mergeCell ref="B79:C79"/>
    <mergeCell ref="D79:F79"/>
    <mergeCell ref="G79:I7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56E5-C7B4-4298-AB6A-8727ED4D92FF}">
  <dimension ref="A1:IV62"/>
  <sheetViews>
    <sheetView topLeftCell="A4" workbookViewId="0">
      <selection activeCell="C4" sqref="C4:C6"/>
    </sheetView>
  </sheetViews>
  <sheetFormatPr defaultRowHeight="21" x14ac:dyDescent="0.45"/>
  <cols>
    <col min="1" max="1" width="5.85546875" style="39" customWidth="1"/>
    <col min="2" max="2" width="38" style="39" customWidth="1"/>
    <col min="3" max="3" width="12.140625" style="40" customWidth="1"/>
    <col min="4" max="4" width="11.42578125" style="39" customWidth="1"/>
    <col min="5" max="5" width="10.5703125" style="41" customWidth="1"/>
    <col min="6" max="7" width="36.140625" style="42" bestFit="1" customWidth="1"/>
    <col min="8" max="8" width="14.42578125" style="39" customWidth="1"/>
    <col min="9" max="9" width="18.42578125" style="39" customWidth="1"/>
    <col min="10" max="256" width="9.140625" style="39"/>
    <col min="257" max="257" width="5.85546875" style="39" customWidth="1"/>
    <col min="258" max="258" width="38" style="39" customWidth="1"/>
    <col min="259" max="259" width="12.140625" style="39" customWidth="1"/>
    <col min="260" max="260" width="11.42578125" style="39" customWidth="1"/>
    <col min="261" max="261" width="10.5703125" style="39" customWidth="1"/>
    <col min="262" max="263" width="36.140625" style="39" bestFit="1" customWidth="1"/>
    <col min="264" max="264" width="14.42578125" style="39" customWidth="1"/>
    <col min="265" max="265" width="18.42578125" style="39" customWidth="1"/>
    <col min="266" max="512" width="9.140625" style="39"/>
    <col min="513" max="513" width="5.85546875" style="39" customWidth="1"/>
    <col min="514" max="514" width="38" style="39" customWidth="1"/>
    <col min="515" max="515" width="12.140625" style="39" customWidth="1"/>
    <col min="516" max="516" width="11.42578125" style="39" customWidth="1"/>
    <col min="517" max="517" width="10.5703125" style="39" customWidth="1"/>
    <col min="518" max="519" width="36.140625" style="39" bestFit="1" customWidth="1"/>
    <col min="520" max="520" width="14.42578125" style="39" customWidth="1"/>
    <col min="521" max="521" width="18.42578125" style="39" customWidth="1"/>
    <col min="522" max="768" width="9.140625" style="39"/>
    <col min="769" max="769" width="5.85546875" style="39" customWidth="1"/>
    <col min="770" max="770" width="38" style="39" customWidth="1"/>
    <col min="771" max="771" width="12.140625" style="39" customWidth="1"/>
    <col min="772" max="772" width="11.42578125" style="39" customWidth="1"/>
    <col min="773" max="773" width="10.5703125" style="39" customWidth="1"/>
    <col min="774" max="775" width="36.140625" style="39" bestFit="1" customWidth="1"/>
    <col min="776" max="776" width="14.42578125" style="39" customWidth="1"/>
    <col min="777" max="777" width="18.42578125" style="39" customWidth="1"/>
    <col min="778" max="1024" width="9.140625" style="39"/>
    <col min="1025" max="1025" width="5.85546875" style="39" customWidth="1"/>
    <col min="1026" max="1026" width="38" style="39" customWidth="1"/>
    <col min="1027" max="1027" width="12.140625" style="39" customWidth="1"/>
    <col min="1028" max="1028" width="11.42578125" style="39" customWidth="1"/>
    <col min="1029" max="1029" width="10.5703125" style="39" customWidth="1"/>
    <col min="1030" max="1031" width="36.140625" style="39" bestFit="1" customWidth="1"/>
    <col min="1032" max="1032" width="14.42578125" style="39" customWidth="1"/>
    <col min="1033" max="1033" width="18.42578125" style="39" customWidth="1"/>
    <col min="1034" max="1280" width="9.140625" style="39"/>
    <col min="1281" max="1281" width="5.85546875" style="39" customWidth="1"/>
    <col min="1282" max="1282" width="38" style="39" customWidth="1"/>
    <col min="1283" max="1283" width="12.140625" style="39" customWidth="1"/>
    <col min="1284" max="1284" width="11.42578125" style="39" customWidth="1"/>
    <col min="1285" max="1285" width="10.5703125" style="39" customWidth="1"/>
    <col min="1286" max="1287" width="36.140625" style="39" bestFit="1" customWidth="1"/>
    <col min="1288" max="1288" width="14.42578125" style="39" customWidth="1"/>
    <col min="1289" max="1289" width="18.42578125" style="39" customWidth="1"/>
    <col min="1290" max="1536" width="9.140625" style="39"/>
    <col min="1537" max="1537" width="5.85546875" style="39" customWidth="1"/>
    <col min="1538" max="1538" width="38" style="39" customWidth="1"/>
    <col min="1539" max="1539" width="12.140625" style="39" customWidth="1"/>
    <col min="1540" max="1540" width="11.42578125" style="39" customWidth="1"/>
    <col min="1541" max="1541" width="10.5703125" style="39" customWidth="1"/>
    <col min="1542" max="1543" width="36.140625" style="39" bestFit="1" customWidth="1"/>
    <col min="1544" max="1544" width="14.42578125" style="39" customWidth="1"/>
    <col min="1545" max="1545" width="18.42578125" style="39" customWidth="1"/>
    <col min="1546" max="1792" width="9.140625" style="39"/>
    <col min="1793" max="1793" width="5.85546875" style="39" customWidth="1"/>
    <col min="1794" max="1794" width="38" style="39" customWidth="1"/>
    <col min="1795" max="1795" width="12.140625" style="39" customWidth="1"/>
    <col min="1796" max="1796" width="11.42578125" style="39" customWidth="1"/>
    <col min="1797" max="1797" width="10.5703125" style="39" customWidth="1"/>
    <col min="1798" max="1799" width="36.140625" style="39" bestFit="1" customWidth="1"/>
    <col min="1800" max="1800" width="14.42578125" style="39" customWidth="1"/>
    <col min="1801" max="1801" width="18.42578125" style="39" customWidth="1"/>
    <col min="1802" max="2048" width="9.140625" style="39"/>
    <col min="2049" max="2049" width="5.85546875" style="39" customWidth="1"/>
    <col min="2050" max="2050" width="38" style="39" customWidth="1"/>
    <col min="2051" max="2051" width="12.140625" style="39" customWidth="1"/>
    <col min="2052" max="2052" width="11.42578125" style="39" customWidth="1"/>
    <col min="2053" max="2053" width="10.5703125" style="39" customWidth="1"/>
    <col min="2054" max="2055" width="36.140625" style="39" bestFit="1" customWidth="1"/>
    <col min="2056" max="2056" width="14.42578125" style="39" customWidth="1"/>
    <col min="2057" max="2057" width="18.42578125" style="39" customWidth="1"/>
    <col min="2058" max="2304" width="9.140625" style="39"/>
    <col min="2305" max="2305" width="5.85546875" style="39" customWidth="1"/>
    <col min="2306" max="2306" width="38" style="39" customWidth="1"/>
    <col min="2307" max="2307" width="12.140625" style="39" customWidth="1"/>
    <col min="2308" max="2308" width="11.42578125" style="39" customWidth="1"/>
    <col min="2309" max="2309" width="10.5703125" style="39" customWidth="1"/>
    <col min="2310" max="2311" width="36.140625" style="39" bestFit="1" customWidth="1"/>
    <col min="2312" max="2312" width="14.42578125" style="39" customWidth="1"/>
    <col min="2313" max="2313" width="18.42578125" style="39" customWidth="1"/>
    <col min="2314" max="2560" width="9.140625" style="39"/>
    <col min="2561" max="2561" width="5.85546875" style="39" customWidth="1"/>
    <col min="2562" max="2562" width="38" style="39" customWidth="1"/>
    <col min="2563" max="2563" width="12.140625" style="39" customWidth="1"/>
    <col min="2564" max="2564" width="11.42578125" style="39" customWidth="1"/>
    <col min="2565" max="2565" width="10.5703125" style="39" customWidth="1"/>
    <col min="2566" max="2567" width="36.140625" style="39" bestFit="1" customWidth="1"/>
    <col min="2568" max="2568" width="14.42578125" style="39" customWidth="1"/>
    <col min="2569" max="2569" width="18.42578125" style="39" customWidth="1"/>
    <col min="2570" max="2816" width="9.140625" style="39"/>
    <col min="2817" max="2817" width="5.85546875" style="39" customWidth="1"/>
    <col min="2818" max="2818" width="38" style="39" customWidth="1"/>
    <col min="2819" max="2819" width="12.140625" style="39" customWidth="1"/>
    <col min="2820" max="2820" width="11.42578125" style="39" customWidth="1"/>
    <col min="2821" max="2821" width="10.5703125" style="39" customWidth="1"/>
    <col min="2822" max="2823" width="36.140625" style="39" bestFit="1" customWidth="1"/>
    <col min="2824" max="2824" width="14.42578125" style="39" customWidth="1"/>
    <col min="2825" max="2825" width="18.42578125" style="39" customWidth="1"/>
    <col min="2826" max="3072" width="9.140625" style="39"/>
    <col min="3073" max="3073" width="5.85546875" style="39" customWidth="1"/>
    <col min="3074" max="3074" width="38" style="39" customWidth="1"/>
    <col min="3075" max="3075" width="12.140625" style="39" customWidth="1"/>
    <col min="3076" max="3076" width="11.42578125" style="39" customWidth="1"/>
    <col min="3077" max="3077" width="10.5703125" style="39" customWidth="1"/>
    <col min="3078" max="3079" width="36.140625" style="39" bestFit="1" customWidth="1"/>
    <col min="3080" max="3080" width="14.42578125" style="39" customWidth="1"/>
    <col min="3081" max="3081" width="18.42578125" style="39" customWidth="1"/>
    <col min="3082" max="3328" width="9.140625" style="39"/>
    <col min="3329" max="3329" width="5.85546875" style="39" customWidth="1"/>
    <col min="3330" max="3330" width="38" style="39" customWidth="1"/>
    <col min="3331" max="3331" width="12.140625" style="39" customWidth="1"/>
    <col min="3332" max="3332" width="11.42578125" style="39" customWidth="1"/>
    <col min="3333" max="3333" width="10.5703125" style="39" customWidth="1"/>
    <col min="3334" max="3335" width="36.140625" style="39" bestFit="1" customWidth="1"/>
    <col min="3336" max="3336" width="14.42578125" style="39" customWidth="1"/>
    <col min="3337" max="3337" width="18.42578125" style="39" customWidth="1"/>
    <col min="3338" max="3584" width="9.140625" style="39"/>
    <col min="3585" max="3585" width="5.85546875" style="39" customWidth="1"/>
    <col min="3586" max="3586" width="38" style="39" customWidth="1"/>
    <col min="3587" max="3587" width="12.140625" style="39" customWidth="1"/>
    <col min="3588" max="3588" width="11.42578125" style="39" customWidth="1"/>
    <col min="3589" max="3589" width="10.5703125" style="39" customWidth="1"/>
    <col min="3590" max="3591" width="36.140625" style="39" bestFit="1" customWidth="1"/>
    <col min="3592" max="3592" width="14.42578125" style="39" customWidth="1"/>
    <col min="3593" max="3593" width="18.42578125" style="39" customWidth="1"/>
    <col min="3594" max="3840" width="9.140625" style="39"/>
    <col min="3841" max="3841" width="5.85546875" style="39" customWidth="1"/>
    <col min="3842" max="3842" width="38" style="39" customWidth="1"/>
    <col min="3843" max="3843" width="12.140625" style="39" customWidth="1"/>
    <col min="3844" max="3844" width="11.42578125" style="39" customWidth="1"/>
    <col min="3845" max="3845" width="10.5703125" style="39" customWidth="1"/>
    <col min="3846" max="3847" width="36.140625" style="39" bestFit="1" customWidth="1"/>
    <col min="3848" max="3848" width="14.42578125" style="39" customWidth="1"/>
    <col min="3849" max="3849" width="18.42578125" style="39" customWidth="1"/>
    <col min="3850" max="4096" width="9.140625" style="39"/>
    <col min="4097" max="4097" width="5.85546875" style="39" customWidth="1"/>
    <col min="4098" max="4098" width="38" style="39" customWidth="1"/>
    <col min="4099" max="4099" width="12.140625" style="39" customWidth="1"/>
    <col min="4100" max="4100" width="11.42578125" style="39" customWidth="1"/>
    <col min="4101" max="4101" width="10.5703125" style="39" customWidth="1"/>
    <col min="4102" max="4103" width="36.140625" style="39" bestFit="1" customWidth="1"/>
    <col min="4104" max="4104" width="14.42578125" style="39" customWidth="1"/>
    <col min="4105" max="4105" width="18.42578125" style="39" customWidth="1"/>
    <col min="4106" max="4352" width="9.140625" style="39"/>
    <col min="4353" max="4353" width="5.85546875" style="39" customWidth="1"/>
    <col min="4354" max="4354" width="38" style="39" customWidth="1"/>
    <col min="4355" max="4355" width="12.140625" style="39" customWidth="1"/>
    <col min="4356" max="4356" width="11.42578125" style="39" customWidth="1"/>
    <col min="4357" max="4357" width="10.5703125" style="39" customWidth="1"/>
    <col min="4358" max="4359" width="36.140625" style="39" bestFit="1" customWidth="1"/>
    <col min="4360" max="4360" width="14.42578125" style="39" customWidth="1"/>
    <col min="4361" max="4361" width="18.42578125" style="39" customWidth="1"/>
    <col min="4362" max="4608" width="9.140625" style="39"/>
    <col min="4609" max="4609" width="5.85546875" style="39" customWidth="1"/>
    <col min="4610" max="4610" width="38" style="39" customWidth="1"/>
    <col min="4611" max="4611" width="12.140625" style="39" customWidth="1"/>
    <col min="4612" max="4612" width="11.42578125" style="39" customWidth="1"/>
    <col min="4613" max="4613" width="10.5703125" style="39" customWidth="1"/>
    <col min="4614" max="4615" width="36.140625" style="39" bestFit="1" customWidth="1"/>
    <col min="4616" max="4616" width="14.42578125" style="39" customWidth="1"/>
    <col min="4617" max="4617" width="18.42578125" style="39" customWidth="1"/>
    <col min="4618" max="4864" width="9.140625" style="39"/>
    <col min="4865" max="4865" width="5.85546875" style="39" customWidth="1"/>
    <col min="4866" max="4866" width="38" style="39" customWidth="1"/>
    <col min="4867" max="4867" width="12.140625" style="39" customWidth="1"/>
    <col min="4868" max="4868" width="11.42578125" style="39" customWidth="1"/>
    <col min="4869" max="4869" width="10.5703125" style="39" customWidth="1"/>
    <col min="4870" max="4871" width="36.140625" style="39" bestFit="1" customWidth="1"/>
    <col min="4872" max="4872" width="14.42578125" style="39" customWidth="1"/>
    <col min="4873" max="4873" width="18.42578125" style="39" customWidth="1"/>
    <col min="4874" max="5120" width="9.140625" style="39"/>
    <col min="5121" max="5121" width="5.85546875" style="39" customWidth="1"/>
    <col min="5122" max="5122" width="38" style="39" customWidth="1"/>
    <col min="5123" max="5123" width="12.140625" style="39" customWidth="1"/>
    <col min="5124" max="5124" width="11.42578125" style="39" customWidth="1"/>
    <col min="5125" max="5125" width="10.5703125" style="39" customWidth="1"/>
    <col min="5126" max="5127" width="36.140625" style="39" bestFit="1" customWidth="1"/>
    <col min="5128" max="5128" width="14.42578125" style="39" customWidth="1"/>
    <col min="5129" max="5129" width="18.42578125" style="39" customWidth="1"/>
    <col min="5130" max="5376" width="9.140625" style="39"/>
    <col min="5377" max="5377" width="5.85546875" style="39" customWidth="1"/>
    <col min="5378" max="5378" width="38" style="39" customWidth="1"/>
    <col min="5379" max="5379" width="12.140625" style="39" customWidth="1"/>
    <col min="5380" max="5380" width="11.42578125" style="39" customWidth="1"/>
    <col min="5381" max="5381" width="10.5703125" style="39" customWidth="1"/>
    <col min="5382" max="5383" width="36.140625" style="39" bestFit="1" customWidth="1"/>
    <col min="5384" max="5384" width="14.42578125" style="39" customWidth="1"/>
    <col min="5385" max="5385" width="18.42578125" style="39" customWidth="1"/>
    <col min="5386" max="5632" width="9.140625" style="39"/>
    <col min="5633" max="5633" width="5.85546875" style="39" customWidth="1"/>
    <col min="5634" max="5634" width="38" style="39" customWidth="1"/>
    <col min="5635" max="5635" width="12.140625" style="39" customWidth="1"/>
    <col min="5636" max="5636" width="11.42578125" style="39" customWidth="1"/>
    <col min="5637" max="5637" width="10.5703125" style="39" customWidth="1"/>
    <col min="5638" max="5639" width="36.140625" style="39" bestFit="1" customWidth="1"/>
    <col min="5640" max="5640" width="14.42578125" style="39" customWidth="1"/>
    <col min="5641" max="5641" width="18.42578125" style="39" customWidth="1"/>
    <col min="5642" max="5888" width="9.140625" style="39"/>
    <col min="5889" max="5889" width="5.85546875" style="39" customWidth="1"/>
    <col min="5890" max="5890" width="38" style="39" customWidth="1"/>
    <col min="5891" max="5891" width="12.140625" style="39" customWidth="1"/>
    <col min="5892" max="5892" width="11.42578125" style="39" customWidth="1"/>
    <col min="5893" max="5893" width="10.5703125" style="39" customWidth="1"/>
    <col min="5894" max="5895" width="36.140625" style="39" bestFit="1" customWidth="1"/>
    <col min="5896" max="5896" width="14.42578125" style="39" customWidth="1"/>
    <col min="5897" max="5897" width="18.42578125" style="39" customWidth="1"/>
    <col min="5898" max="6144" width="9.140625" style="39"/>
    <col min="6145" max="6145" width="5.85546875" style="39" customWidth="1"/>
    <col min="6146" max="6146" width="38" style="39" customWidth="1"/>
    <col min="6147" max="6147" width="12.140625" style="39" customWidth="1"/>
    <col min="6148" max="6148" width="11.42578125" style="39" customWidth="1"/>
    <col min="6149" max="6149" width="10.5703125" style="39" customWidth="1"/>
    <col min="6150" max="6151" width="36.140625" style="39" bestFit="1" customWidth="1"/>
    <col min="6152" max="6152" width="14.42578125" style="39" customWidth="1"/>
    <col min="6153" max="6153" width="18.42578125" style="39" customWidth="1"/>
    <col min="6154" max="6400" width="9.140625" style="39"/>
    <col min="6401" max="6401" width="5.85546875" style="39" customWidth="1"/>
    <col min="6402" max="6402" width="38" style="39" customWidth="1"/>
    <col min="6403" max="6403" width="12.140625" style="39" customWidth="1"/>
    <col min="6404" max="6404" width="11.42578125" style="39" customWidth="1"/>
    <col min="6405" max="6405" width="10.5703125" style="39" customWidth="1"/>
    <col min="6406" max="6407" width="36.140625" style="39" bestFit="1" customWidth="1"/>
    <col min="6408" max="6408" width="14.42578125" style="39" customWidth="1"/>
    <col min="6409" max="6409" width="18.42578125" style="39" customWidth="1"/>
    <col min="6410" max="6656" width="9.140625" style="39"/>
    <col min="6657" max="6657" width="5.85546875" style="39" customWidth="1"/>
    <col min="6658" max="6658" width="38" style="39" customWidth="1"/>
    <col min="6659" max="6659" width="12.140625" style="39" customWidth="1"/>
    <col min="6660" max="6660" width="11.42578125" style="39" customWidth="1"/>
    <col min="6661" max="6661" width="10.5703125" style="39" customWidth="1"/>
    <col min="6662" max="6663" width="36.140625" style="39" bestFit="1" customWidth="1"/>
    <col min="6664" max="6664" width="14.42578125" style="39" customWidth="1"/>
    <col min="6665" max="6665" width="18.42578125" style="39" customWidth="1"/>
    <col min="6666" max="6912" width="9.140625" style="39"/>
    <col min="6913" max="6913" width="5.85546875" style="39" customWidth="1"/>
    <col min="6914" max="6914" width="38" style="39" customWidth="1"/>
    <col min="6915" max="6915" width="12.140625" style="39" customWidth="1"/>
    <col min="6916" max="6916" width="11.42578125" style="39" customWidth="1"/>
    <col min="6917" max="6917" width="10.5703125" style="39" customWidth="1"/>
    <col min="6918" max="6919" width="36.140625" style="39" bestFit="1" customWidth="1"/>
    <col min="6920" max="6920" width="14.42578125" style="39" customWidth="1"/>
    <col min="6921" max="6921" width="18.42578125" style="39" customWidth="1"/>
    <col min="6922" max="7168" width="9.140625" style="39"/>
    <col min="7169" max="7169" width="5.85546875" style="39" customWidth="1"/>
    <col min="7170" max="7170" width="38" style="39" customWidth="1"/>
    <col min="7171" max="7171" width="12.140625" style="39" customWidth="1"/>
    <col min="7172" max="7172" width="11.42578125" style="39" customWidth="1"/>
    <col min="7173" max="7173" width="10.5703125" style="39" customWidth="1"/>
    <col min="7174" max="7175" width="36.140625" style="39" bestFit="1" customWidth="1"/>
    <col min="7176" max="7176" width="14.42578125" style="39" customWidth="1"/>
    <col min="7177" max="7177" width="18.42578125" style="39" customWidth="1"/>
    <col min="7178" max="7424" width="9.140625" style="39"/>
    <col min="7425" max="7425" width="5.85546875" style="39" customWidth="1"/>
    <col min="7426" max="7426" width="38" style="39" customWidth="1"/>
    <col min="7427" max="7427" width="12.140625" style="39" customWidth="1"/>
    <col min="7428" max="7428" width="11.42578125" style="39" customWidth="1"/>
    <col min="7429" max="7429" width="10.5703125" style="39" customWidth="1"/>
    <col min="7430" max="7431" width="36.140625" style="39" bestFit="1" customWidth="1"/>
    <col min="7432" max="7432" width="14.42578125" style="39" customWidth="1"/>
    <col min="7433" max="7433" width="18.42578125" style="39" customWidth="1"/>
    <col min="7434" max="7680" width="9.140625" style="39"/>
    <col min="7681" max="7681" width="5.85546875" style="39" customWidth="1"/>
    <col min="7682" max="7682" width="38" style="39" customWidth="1"/>
    <col min="7683" max="7683" width="12.140625" style="39" customWidth="1"/>
    <col min="7684" max="7684" width="11.42578125" style="39" customWidth="1"/>
    <col min="7685" max="7685" width="10.5703125" style="39" customWidth="1"/>
    <col min="7686" max="7687" width="36.140625" style="39" bestFit="1" customWidth="1"/>
    <col min="7688" max="7688" width="14.42578125" style="39" customWidth="1"/>
    <col min="7689" max="7689" width="18.42578125" style="39" customWidth="1"/>
    <col min="7690" max="7936" width="9.140625" style="39"/>
    <col min="7937" max="7937" width="5.85546875" style="39" customWidth="1"/>
    <col min="7938" max="7938" width="38" style="39" customWidth="1"/>
    <col min="7939" max="7939" width="12.140625" style="39" customWidth="1"/>
    <col min="7940" max="7940" width="11.42578125" style="39" customWidth="1"/>
    <col min="7941" max="7941" width="10.5703125" style="39" customWidth="1"/>
    <col min="7942" max="7943" width="36.140625" style="39" bestFit="1" customWidth="1"/>
    <col min="7944" max="7944" width="14.42578125" style="39" customWidth="1"/>
    <col min="7945" max="7945" width="18.42578125" style="39" customWidth="1"/>
    <col min="7946" max="8192" width="9.140625" style="39"/>
    <col min="8193" max="8193" width="5.85546875" style="39" customWidth="1"/>
    <col min="8194" max="8194" width="38" style="39" customWidth="1"/>
    <col min="8195" max="8195" width="12.140625" style="39" customWidth="1"/>
    <col min="8196" max="8196" width="11.42578125" style="39" customWidth="1"/>
    <col min="8197" max="8197" width="10.5703125" style="39" customWidth="1"/>
    <col min="8198" max="8199" width="36.140625" style="39" bestFit="1" customWidth="1"/>
    <col min="8200" max="8200" width="14.42578125" style="39" customWidth="1"/>
    <col min="8201" max="8201" width="18.42578125" style="39" customWidth="1"/>
    <col min="8202" max="8448" width="9.140625" style="39"/>
    <col min="8449" max="8449" width="5.85546875" style="39" customWidth="1"/>
    <col min="8450" max="8450" width="38" style="39" customWidth="1"/>
    <col min="8451" max="8451" width="12.140625" style="39" customWidth="1"/>
    <col min="8452" max="8452" width="11.42578125" style="39" customWidth="1"/>
    <col min="8453" max="8453" width="10.5703125" style="39" customWidth="1"/>
    <col min="8454" max="8455" width="36.140625" style="39" bestFit="1" customWidth="1"/>
    <col min="8456" max="8456" width="14.42578125" style="39" customWidth="1"/>
    <col min="8457" max="8457" width="18.42578125" style="39" customWidth="1"/>
    <col min="8458" max="8704" width="9.140625" style="39"/>
    <col min="8705" max="8705" width="5.85546875" style="39" customWidth="1"/>
    <col min="8706" max="8706" width="38" style="39" customWidth="1"/>
    <col min="8707" max="8707" width="12.140625" style="39" customWidth="1"/>
    <col min="8708" max="8708" width="11.42578125" style="39" customWidth="1"/>
    <col min="8709" max="8709" width="10.5703125" style="39" customWidth="1"/>
    <col min="8710" max="8711" width="36.140625" style="39" bestFit="1" customWidth="1"/>
    <col min="8712" max="8712" width="14.42578125" style="39" customWidth="1"/>
    <col min="8713" max="8713" width="18.42578125" style="39" customWidth="1"/>
    <col min="8714" max="8960" width="9.140625" style="39"/>
    <col min="8961" max="8961" width="5.85546875" style="39" customWidth="1"/>
    <col min="8962" max="8962" width="38" style="39" customWidth="1"/>
    <col min="8963" max="8963" width="12.140625" style="39" customWidth="1"/>
    <col min="8964" max="8964" width="11.42578125" style="39" customWidth="1"/>
    <col min="8965" max="8965" width="10.5703125" style="39" customWidth="1"/>
    <col min="8966" max="8967" width="36.140625" style="39" bestFit="1" customWidth="1"/>
    <col min="8968" max="8968" width="14.42578125" style="39" customWidth="1"/>
    <col min="8969" max="8969" width="18.42578125" style="39" customWidth="1"/>
    <col min="8970" max="9216" width="9.140625" style="39"/>
    <col min="9217" max="9217" width="5.85546875" style="39" customWidth="1"/>
    <col min="9218" max="9218" width="38" style="39" customWidth="1"/>
    <col min="9219" max="9219" width="12.140625" style="39" customWidth="1"/>
    <col min="9220" max="9220" width="11.42578125" style="39" customWidth="1"/>
    <col min="9221" max="9221" width="10.5703125" style="39" customWidth="1"/>
    <col min="9222" max="9223" width="36.140625" style="39" bestFit="1" customWidth="1"/>
    <col min="9224" max="9224" width="14.42578125" style="39" customWidth="1"/>
    <col min="9225" max="9225" width="18.42578125" style="39" customWidth="1"/>
    <col min="9226" max="9472" width="9.140625" style="39"/>
    <col min="9473" max="9473" width="5.85546875" style="39" customWidth="1"/>
    <col min="9474" max="9474" width="38" style="39" customWidth="1"/>
    <col min="9475" max="9475" width="12.140625" style="39" customWidth="1"/>
    <col min="9476" max="9476" width="11.42578125" style="39" customWidth="1"/>
    <col min="9477" max="9477" width="10.5703125" style="39" customWidth="1"/>
    <col min="9478" max="9479" width="36.140625" style="39" bestFit="1" customWidth="1"/>
    <col min="9480" max="9480" width="14.42578125" style="39" customWidth="1"/>
    <col min="9481" max="9481" width="18.42578125" style="39" customWidth="1"/>
    <col min="9482" max="9728" width="9.140625" style="39"/>
    <col min="9729" max="9729" width="5.85546875" style="39" customWidth="1"/>
    <col min="9730" max="9730" width="38" style="39" customWidth="1"/>
    <col min="9731" max="9731" width="12.140625" style="39" customWidth="1"/>
    <col min="9732" max="9732" width="11.42578125" style="39" customWidth="1"/>
    <col min="9733" max="9733" width="10.5703125" style="39" customWidth="1"/>
    <col min="9734" max="9735" width="36.140625" style="39" bestFit="1" customWidth="1"/>
    <col min="9736" max="9736" width="14.42578125" style="39" customWidth="1"/>
    <col min="9737" max="9737" width="18.42578125" style="39" customWidth="1"/>
    <col min="9738" max="9984" width="9.140625" style="39"/>
    <col min="9985" max="9985" width="5.85546875" style="39" customWidth="1"/>
    <col min="9986" max="9986" width="38" style="39" customWidth="1"/>
    <col min="9987" max="9987" width="12.140625" style="39" customWidth="1"/>
    <col min="9988" max="9988" width="11.42578125" style="39" customWidth="1"/>
    <col min="9989" max="9989" width="10.5703125" style="39" customWidth="1"/>
    <col min="9990" max="9991" width="36.140625" style="39" bestFit="1" customWidth="1"/>
    <col min="9992" max="9992" width="14.42578125" style="39" customWidth="1"/>
    <col min="9993" max="9993" width="18.42578125" style="39" customWidth="1"/>
    <col min="9994" max="10240" width="9.140625" style="39"/>
    <col min="10241" max="10241" width="5.85546875" style="39" customWidth="1"/>
    <col min="10242" max="10242" width="38" style="39" customWidth="1"/>
    <col min="10243" max="10243" width="12.140625" style="39" customWidth="1"/>
    <col min="10244" max="10244" width="11.42578125" style="39" customWidth="1"/>
    <col min="10245" max="10245" width="10.5703125" style="39" customWidth="1"/>
    <col min="10246" max="10247" width="36.140625" style="39" bestFit="1" customWidth="1"/>
    <col min="10248" max="10248" width="14.42578125" style="39" customWidth="1"/>
    <col min="10249" max="10249" width="18.42578125" style="39" customWidth="1"/>
    <col min="10250" max="10496" width="9.140625" style="39"/>
    <col min="10497" max="10497" width="5.85546875" style="39" customWidth="1"/>
    <col min="10498" max="10498" width="38" style="39" customWidth="1"/>
    <col min="10499" max="10499" width="12.140625" style="39" customWidth="1"/>
    <col min="10500" max="10500" width="11.42578125" style="39" customWidth="1"/>
    <col min="10501" max="10501" width="10.5703125" style="39" customWidth="1"/>
    <col min="10502" max="10503" width="36.140625" style="39" bestFit="1" customWidth="1"/>
    <col min="10504" max="10504" width="14.42578125" style="39" customWidth="1"/>
    <col min="10505" max="10505" width="18.42578125" style="39" customWidth="1"/>
    <col min="10506" max="10752" width="9.140625" style="39"/>
    <col min="10753" max="10753" width="5.85546875" style="39" customWidth="1"/>
    <col min="10754" max="10754" width="38" style="39" customWidth="1"/>
    <col min="10755" max="10755" width="12.140625" style="39" customWidth="1"/>
    <col min="10756" max="10756" width="11.42578125" style="39" customWidth="1"/>
    <col min="10757" max="10757" width="10.5703125" style="39" customWidth="1"/>
    <col min="10758" max="10759" width="36.140625" style="39" bestFit="1" customWidth="1"/>
    <col min="10760" max="10760" width="14.42578125" style="39" customWidth="1"/>
    <col min="10761" max="10761" width="18.42578125" style="39" customWidth="1"/>
    <col min="10762" max="11008" width="9.140625" style="39"/>
    <col min="11009" max="11009" width="5.85546875" style="39" customWidth="1"/>
    <col min="11010" max="11010" width="38" style="39" customWidth="1"/>
    <col min="11011" max="11011" width="12.140625" style="39" customWidth="1"/>
    <col min="11012" max="11012" width="11.42578125" style="39" customWidth="1"/>
    <col min="11013" max="11013" width="10.5703125" style="39" customWidth="1"/>
    <col min="11014" max="11015" width="36.140625" style="39" bestFit="1" customWidth="1"/>
    <col min="11016" max="11016" width="14.42578125" style="39" customWidth="1"/>
    <col min="11017" max="11017" width="18.42578125" style="39" customWidth="1"/>
    <col min="11018" max="11264" width="9.140625" style="39"/>
    <col min="11265" max="11265" width="5.85546875" style="39" customWidth="1"/>
    <col min="11266" max="11266" width="38" style="39" customWidth="1"/>
    <col min="11267" max="11267" width="12.140625" style="39" customWidth="1"/>
    <col min="11268" max="11268" width="11.42578125" style="39" customWidth="1"/>
    <col min="11269" max="11269" width="10.5703125" style="39" customWidth="1"/>
    <col min="11270" max="11271" width="36.140625" style="39" bestFit="1" customWidth="1"/>
    <col min="11272" max="11272" width="14.42578125" style="39" customWidth="1"/>
    <col min="11273" max="11273" width="18.42578125" style="39" customWidth="1"/>
    <col min="11274" max="11520" width="9.140625" style="39"/>
    <col min="11521" max="11521" width="5.85546875" style="39" customWidth="1"/>
    <col min="11522" max="11522" width="38" style="39" customWidth="1"/>
    <col min="11523" max="11523" width="12.140625" style="39" customWidth="1"/>
    <col min="11524" max="11524" width="11.42578125" style="39" customWidth="1"/>
    <col min="11525" max="11525" width="10.5703125" style="39" customWidth="1"/>
    <col min="11526" max="11527" width="36.140625" style="39" bestFit="1" customWidth="1"/>
    <col min="11528" max="11528" width="14.42578125" style="39" customWidth="1"/>
    <col min="11529" max="11529" width="18.42578125" style="39" customWidth="1"/>
    <col min="11530" max="11776" width="9.140625" style="39"/>
    <col min="11777" max="11777" width="5.85546875" style="39" customWidth="1"/>
    <col min="11778" max="11778" width="38" style="39" customWidth="1"/>
    <col min="11779" max="11779" width="12.140625" style="39" customWidth="1"/>
    <col min="11780" max="11780" width="11.42578125" style="39" customWidth="1"/>
    <col min="11781" max="11781" width="10.5703125" style="39" customWidth="1"/>
    <col min="11782" max="11783" width="36.140625" style="39" bestFit="1" customWidth="1"/>
    <col min="11784" max="11784" width="14.42578125" style="39" customWidth="1"/>
    <col min="11785" max="11785" width="18.42578125" style="39" customWidth="1"/>
    <col min="11786" max="12032" width="9.140625" style="39"/>
    <col min="12033" max="12033" width="5.85546875" style="39" customWidth="1"/>
    <col min="12034" max="12034" width="38" style="39" customWidth="1"/>
    <col min="12035" max="12035" width="12.140625" style="39" customWidth="1"/>
    <col min="12036" max="12036" width="11.42578125" style="39" customWidth="1"/>
    <col min="12037" max="12037" width="10.5703125" style="39" customWidth="1"/>
    <col min="12038" max="12039" width="36.140625" style="39" bestFit="1" customWidth="1"/>
    <col min="12040" max="12040" width="14.42578125" style="39" customWidth="1"/>
    <col min="12041" max="12041" width="18.42578125" style="39" customWidth="1"/>
    <col min="12042" max="12288" width="9.140625" style="39"/>
    <col min="12289" max="12289" width="5.85546875" style="39" customWidth="1"/>
    <col min="12290" max="12290" width="38" style="39" customWidth="1"/>
    <col min="12291" max="12291" width="12.140625" style="39" customWidth="1"/>
    <col min="12292" max="12292" width="11.42578125" style="39" customWidth="1"/>
    <col min="12293" max="12293" width="10.5703125" style="39" customWidth="1"/>
    <col min="12294" max="12295" width="36.140625" style="39" bestFit="1" customWidth="1"/>
    <col min="12296" max="12296" width="14.42578125" style="39" customWidth="1"/>
    <col min="12297" max="12297" width="18.42578125" style="39" customWidth="1"/>
    <col min="12298" max="12544" width="9.140625" style="39"/>
    <col min="12545" max="12545" width="5.85546875" style="39" customWidth="1"/>
    <col min="12546" max="12546" width="38" style="39" customWidth="1"/>
    <col min="12547" max="12547" width="12.140625" style="39" customWidth="1"/>
    <col min="12548" max="12548" width="11.42578125" style="39" customWidth="1"/>
    <col min="12549" max="12549" width="10.5703125" style="39" customWidth="1"/>
    <col min="12550" max="12551" width="36.140625" style="39" bestFit="1" customWidth="1"/>
    <col min="12552" max="12552" width="14.42578125" style="39" customWidth="1"/>
    <col min="12553" max="12553" width="18.42578125" style="39" customWidth="1"/>
    <col min="12554" max="12800" width="9.140625" style="39"/>
    <col min="12801" max="12801" width="5.85546875" style="39" customWidth="1"/>
    <col min="12802" max="12802" width="38" style="39" customWidth="1"/>
    <col min="12803" max="12803" width="12.140625" style="39" customWidth="1"/>
    <col min="12804" max="12804" width="11.42578125" style="39" customWidth="1"/>
    <col min="12805" max="12805" width="10.5703125" style="39" customWidth="1"/>
    <col min="12806" max="12807" width="36.140625" style="39" bestFit="1" customWidth="1"/>
    <col min="12808" max="12808" width="14.42578125" style="39" customWidth="1"/>
    <col min="12809" max="12809" width="18.42578125" style="39" customWidth="1"/>
    <col min="12810" max="13056" width="9.140625" style="39"/>
    <col min="13057" max="13057" width="5.85546875" style="39" customWidth="1"/>
    <col min="13058" max="13058" width="38" style="39" customWidth="1"/>
    <col min="13059" max="13059" width="12.140625" style="39" customWidth="1"/>
    <col min="13060" max="13060" width="11.42578125" style="39" customWidth="1"/>
    <col min="13061" max="13061" width="10.5703125" style="39" customWidth="1"/>
    <col min="13062" max="13063" width="36.140625" style="39" bestFit="1" customWidth="1"/>
    <col min="13064" max="13064" width="14.42578125" style="39" customWidth="1"/>
    <col min="13065" max="13065" width="18.42578125" style="39" customWidth="1"/>
    <col min="13066" max="13312" width="9.140625" style="39"/>
    <col min="13313" max="13313" width="5.85546875" style="39" customWidth="1"/>
    <col min="13314" max="13314" width="38" style="39" customWidth="1"/>
    <col min="13315" max="13315" width="12.140625" style="39" customWidth="1"/>
    <col min="13316" max="13316" width="11.42578125" style="39" customWidth="1"/>
    <col min="13317" max="13317" width="10.5703125" style="39" customWidth="1"/>
    <col min="13318" max="13319" width="36.140625" style="39" bestFit="1" customWidth="1"/>
    <col min="13320" max="13320" width="14.42578125" style="39" customWidth="1"/>
    <col min="13321" max="13321" width="18.42578125" style="39" customWidth="1"/>
    <col min="13322" max="13568" width="9.140625" style="39"/>
    <col min="13569" max="13569" width="5.85546875" style="39" customWidth="1"/>
    <col min="13570" max="13570" width="38" style="39" customWidth="1"/>
    <col min="13571" max="13571" width="12.140625" style="39" customWidth="1"/>
    <col min="13572" max="13572" width="11.42578125" style="39" customWidth="1"/>
    <col min="13573" max="13573" width="10.5703125" style="39" customWidth="1"/>
    <col min="13574" max="13575" width="36.140625" style="39" bestFit="1" customWidth="1"/>
    <col min="13576" max="13576" width="14.42578125" style="39" customWidth="1"/>
    <col min="13577" max="13577" width="18.42578125" style="39" customWidth="1"/>
    <col min="13578" max="13824" width="9.140625" style="39"/>
    <col min="13825" max="13825" width="5.85546875" style="39" customWidth="1"/>
    <col min="13826" max="13826" width="38" style="39" customWidth="1"/>
    <col min="13827" max="13827" width="12.140625" style="39" customWidth="1"/>
    <col min="13828" max="13828" width="11.42578125" style="39" customWidth="1"/>
    <col min="13829" max="13829" width="10.5703125" style="39" customWidth="1"/>
    <col min="13830" max="13831" width="36.140625" style="39" bestFit="1" customWidth="1"/>
    <col min="13832" max="13832" width="14.42578125" style="39" customWidth="1"/>
    <col min="13833" max="13833" width="18.42578125" style="39" customWidth="1"/>
    <col min="13834" max="14080" width="9.140625" style="39"/>
    <col min="14081" max="14081" width="5.85546875" style="39" customWidth="1"/>
    <col min="14082" max="14082" width="38" style="39" customWidth="1"/>
    <col min="14083" max="14083" width="12.140625" style="39" customWidth="1"/>
    <col min="14084" max="14084" width="11.42578125" style="39" customWidth="1"/>
    <col min="14085" max="14085" width="10.5703125" style="39" customWidth="1"/>
    <col min="14086" max="14087" width="36.140625" style="39" bestFit="1" customWidth="1"/>
    <col min="14088" max="14088" width="14.42578125" style="39" customWidth="1"/>
    <col min="14089" max="14089" width="18.42578125" style="39" customWidth="1"/>
    <col min="14090" max="14336" width="9.140625" style="39"/>
    <col min="14337" max="14337" width="5.85546875" style="39" customWidth="1"/>
    <col min="14338" max="14338" width="38" style="39" customWidth="1"/>
    <col min="14339" max="14339" width="12.140625" style="39" customWidth="1"/>
    <col min="14340" max="14340" width="11.42578125" style="39" customWidth="1"/>
    <col min="14341" max="14341" width="10.5703125" style="39" customWidth="1"/>
    <col min="14342" max="14343" width="36.140625" style="39" bestFit="1" customWidth="1"/>
    <col min="14344" max="14344" width="14.42578125" style="39" customWidth="1"/>
    <col min="14345" max="14345" width="18.42578125" style="39" customWidth="1"/>
    <col min="14346" max="14592" width="9.140625" style="39"/>
    <col min="14593" max="14593" width="5.85546875" style="39" customWidth="1"/>
    <col min="14594" max="14594" width="38" style="39" customWidth="1"/>
    <col min="14595" max="14595" width="12.140625" style="39" customWidth="1"/>
    <col min="14596" max="14596" width="11.42578125" style="39" customWidth="1"/>
    <col min="14597" max="14597" width="10.5703125" style="39" customWidth="1"/>
    <col min="14598" max="14599" width="36.140625" style="39" bestFit="1" customWidth="1"/>
    <col min="14600" max="14600" width="14.42578125" style="39" customWidth="1"/>
    <col min="14601" max="14601" width="18.42578125" style="39" customWidth="1"/>
    <col min="14602" max="14848" width="9.140625" style="39"/>
    <col min="14849" max="14849" width="5.85546875" style="39" customWidth="1"/>
    <col min="14850" max="14850" width="38" style="39" customWidth="1"/>
    <col min="14851" max="14851" width="12.140625" style="39" customWidth="1"/>
    <col min="14852" max="14852" width="11.42578125" style="39" customWidth="1"/>
    <col min="14853" max="14853" width="10.5703125" style="39" customWidth="1"/>
    <col min="14854" max="14855" width="36.140625" style="39" bestFit="1" customWidth="1"/>
    <col min="14856" max="14856" width="14.42578125" style="39" customWidth="1"/>
    <col min="14857" max="14857" width="18.42578125" style="39" customWidth="1"/>
    <col min="14858" max="15104" width="9.140625" style="39"/>
    <col min="15105" max="15105" width="5.85546875" style="39" customWidth="1"/>
    <col min="15106" max="15106" width="38" style="39" customWidth="1"/>
    <col min="15107" max="15107" width="12.140625" style="39" customWidth="1"/>
    <col min="15108" max="15108" width="11.42578125" style="39" customWidth="1"/>
    <col min="15109" max="15109" width="10.5703125" style="39" customWidth="1"/>
    <col min="15110" max="15111" width="36.140625" style="39" bestFit="1" customWidth="1"/>
    <col min="15112" max="15112" width="14.42578125" style="39" customWidth="1"/>
    <col min="15113" max="15113" width="18.42578125" style="39" customWidth="1"/>
    <col min="15114" max="15360" width="9.140625" style="39"/>
    <col min="15361" max="15361" width="5.85546875" style="39" customWidth="1"/>
    <col min="15362" max="15362" width="38" style="39" customWidth="1"/>
    <col min="15363" max="15363" width="12.140625" style="39" customWidth="1"/>
    <col min="15364" max="15364" width="11.42578125" style="39" customWidth="1"/>
    <col min="15365" max="15365" width="10.5703125" style="39" customWidth="1"/>
    <col min="15366" max="15367" width="36.140625" style="39" bestFit="1" customWidth="1"/>
    <col min="15368" max="15368" width="14.42578125" style="39" customWidth="1"/>
    <col min="15369" max="15369" width="18.42578125" style="39" customWidth="1"/>
    <col min="15370" max="15616" width="9.140625" style="39"/>
    <col min="15617" max="15617" width="5.85546875" style="39" customWidth="1"/>
    <col min="15618" max="15618" width="38" style="39" customWidth="1"/>
    <col min="15619" max="15619" width="12.140625" style="39" customWidth="1"/>
    <col min="15620" max="15620" width="11.42578125" style="39" customWidth="1"/>
    <col min="15621" max="15621" width="10.5703125" style="39" customWidth="1"/>
    <col min="15622" max="15623" width="36.140625" style="39" bestFit="1" customWidth="1"/>
    <col min="15624" max="15624" width="14.42578125" style="39" customWidth="1"/>
    <col min="15625" max="15625" width="18.42578125" style="39" customWidth="1"/>
    <col min="15626" max="15872" width="9.140625" style="39"/>
    <col min="15873" max="15873" width="5.85546875" style="39" customWidth="1"/>
    <col min="15874" max="15874" width="38" style="39" customWidth="1"/>
    <col min="15875" max="15875" width="12.140625" style="39" customWidth="1"/>
    <col min="15876" max="15876" width="11.42578125" style="39" customWidth="1"/>
    <col min="15877" max="15877" width="10.5703125" style="39" customWidth="1"/>
    <col min="15878" max="15879" width="36.140625" style="39" bestFit="1" customWidth="1"/>
    <col min="15880" max="15880" width="14.42578125" style="39" customWidth="1"/>
    <col min="15881" max="15881" width="18.42578125" style="39" customWidth="1"/>
    <col min="15882" max="16128" width="9.140625" style="39"/>
    <col min="16129" max="16129" width="5.85546875" style="39" customWidth="1"/>
    <col min="16130" max="16130" width="38" style="39" customWidth="1"/>
    <col min="16131" max="16131" width="12.140625" style="39" customWidth="1"/>
    <col min="16132" max="16132" width="11.42578125" style="39" customWidth="1"/>
    <col min="16133" max="16133" width="10.5703125" style="39" customWidth="1"/>
    <col min="16134" max="16135" width="36.140625" style="39" bestFit="1" customWidth="1"/>
    <col min="16136" max="16136" width="14.42578125" style="39" customWidth="1"/>
    <col min="16137" max="16137" width="18.42578125" style="39" customWidth="1"/>
    <col min="16138" max="16384" width="9.140625" style="39"/>
  </cols>
  <sheetData>
    <row r="1" spans="1:256" s="1" customFormat="1" ht="23.25" x14ac:dyDescent="0.5">
      <c r="A1" s="68" t="s">
        <v>242</v>
      </c>
      <c r="B1" s="68"/>
      <c r="C1" s="68"/>
      <c r="D1" s="68"/>
      <c r="E1" s="68"/>
      <c r="F1" s="68"/>
      <c r="G1" s="68"/>
      <c r="H1" s="68"/>
      <c r="I1" s="66"/>
    </row>
    <row r="2" spans="1:256" s="1" customFormat="1" ht="23.25" x14ac:dyDescent="0.5">
      <c r="A2" s="68" t="s">
        <v>1</v>
      </c>
      <c r="B2" s="66"/>
      <c r="C2" s="66"/>
      <c r="D2" s="66"/>
      <c r="E2" s="66"/>
      <c r="F2" s="66"/>
      <c r="G2" s="66"/>
      <c r="H2" s="66"/>
      <c r="I2" s="66"/>
    </row>
    <row r="3" spans="1:256" s="1" customFormat="1" ht="23.25" x14ac:dyDescent="0.5">
      <c r="A3" s="68" t="s">
        <v>243</v>
      </c>
      <c r="B3" s="68"/>
      <c r="C3" s="68"/>
      <c r="D3" s="68"/>
      <c r="E3" s="68"/>
      <c r="F3" s="68"/>
      <c r="G3" s="68"/>
      <c r="H3" s="68"/>
      <c r="I3" s="66"/>
    </row>
    <row r="4" spans="1:256" s="4" customFormat="1" ht="23.25" x14ac:dyDescent="0.5">
      <c r="A4" s="2" t="s">
        <v>3</v>
      </c>
      <c r="B4" s="2" t="s">
        <v>4</v>
      </c>
      <c r="C4" s="3" t="s">
        <v>5</v>
      </c>
      <c r="D4" s="2" t="s">
        <v>6</v>
      </c>
      <c r="E4" s="3" t="s">
        <v>7</v>
      </c>
      <c r="F4" s="2" t="s">
        <v>8</v>
      </c>
      <c r="G4" s="2" t="s">
        <v>9</v>
      </c>
      <c r="H4" s="2" t="s">
        <v>10</v>
      </c>
      <c r="I4" s="2" t="s">
        <v>11</v>
      </c>
    </row>
    <row r="5" spans="1:256" s="4" customFormat="1" ht="23.25" x14ac:dyDescent="0.5">
      <c r="A5" s="5" t="s">
        <v>12</v>
      </c>
      <c r="B5" s="5" t="s">
        <v>13</v>
      </c>
      <c r="C5" s="93" t="s">
        <v>566</v>
      </c>
      <c r="D5" s="5"/>
      <c r="E5" s="6" t="s">
        <v>14</v>
      </c>
      <c r="F5" s="5" t="s">
        <v>15</v>
      </c>
      <c r="G5" s="5" t="s">
        <v>16</v>
      </c>
      <c r="H5" s="5" t="s">
        <v>17</v>
      </c>
      <c r="I5" s="5" t="s">
        <v>18</v>
      </c>
    </row>
    <row r="6" spans="1:256" s="4" customFormat="1" ht="23.25" x14ac:dyDescent="0.5">
      <c r="A6" s="7" t="s">
        <v>19</v>
      </c>
      <c r="B6" s="7" t="s">
        <v>20</v>
      </c>
      <c r="C6" s="94"/>
      <c r="D6" s="7"/>
      <c r="E6" s="8"/>
      <c r="F6" s="7"/>
      <c r="G6" s="7"/>
      <c r="H6" s="7"/>
      <c r="I6" s="5" t="s">
        <v>21</v>
      </c>
    </row>
    <row r="7" spans="1:256" s="1" customFormat="1" ht="23.25" x14ac:dyDescent="0.5">
      <c r="A7" s="12">
        <v>1</v>
      </c>
      <c r="B7" s="78" t="s">
        <v>244</v>
      </c>
      <c r="C7" s="10">
        <v>18700</v>
      </c>
      <c r="D7" s="11">
        <f>C7</f>
        <v>18700</v>
      </c>
      <c r="E7" s="12" t="s">
        <v>23</v>
      </c>
      <c r="F7" s="11" t="s">
        <v>245</v>
      </c>
      <c r="G7" s="11" t="str">
        <f>F7</f>
        <v>โปรโฟร์ เซฟตี้ เรชคิว</v>
      </c>
      <c r="H7" s="12" t="s">
        <v>25</v>
      </c>
      <c r="I7" s="13" t="s">
        <v>246</v>
      </c>
    </row>
    <row r="8" spans="1:256" s="1" customFormat="1" ht="23.25" x14ac:dyDescent="0.5">
      <c r="A8" s="14"/>
      <c r="B8" s="79"/>
      <c r="C8" s="16"/>
      <c r="D8" s="17"/>
      <c r="E8" s="18" t="s">
        <v>28</v>
      </c>
      <c r="F8" s="19">
        <f>D7</f>
        <v>18700</v>
      </c>
      <c r="G8" s="20">
        <f>F8</f>
        <v>18700</v>
      </c>
      <c r="H8" s="14"/>
      <c r="I8" s="21">
        <v>45749</v>
      </c>
    </row>
    <row r="9" spans="1:256" s="1" customFormat="1" ht="23.25" x14ac:dyDescent="0.5">
      <c r="A9" s="22"/>
      <c r="B9" s="80"/>
      <c r="C9" s="24"/>
      <c r="D9" s="25"/>
      <c r="E9" s="26"/>
      <c r="F9" s="27"/>
      <c r="G9" s="27"/>
      <c r="H9" s="22"/>
      <c r="I9" s="28"/>
    </row>
    <row r="10" spans="1:256" s="30" customFormat="1" ht="23.25" x14ac:dyDescent="0.5">
      <c r="A10" s="12">
        <v>2</v>
      </c>
      <c r="B10" s="78" t="s">
        <v>247</v>
      </c>
      <c r="C10" s="10">
        <v>2872</v>
      </c>
      <c r="D10" s="11">
        <f>C10</f>
        <v>2872</v>
      </c>
      <c r="E10" s="12" t="s">
        <v>23</v>
      </c>
      <c r="F10" s="11" t="s">
        <v>55</v>
      </c>
      <c r="G10" s="11" t="str">
        <f>F10</f>
        <v>บริษัท กิจเจริญป่าแดด จำกัด</v>
      </c>
      <c r="H10" s="12" t="s">
        <v>25</v>
      </c>
      <c r="I10" s="13" t="s">
        <v>248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1" customFormat="1" ht="23.25" x14ac:dyDescent="0.5">
      <c r="A11" s="14"/>
      <c r="B11" s="79"/>
      <c r="C11" s="16"/>
      <c r="D11" s="17"/>
      <c r="E11" s="18" t="s">
        <v>28</v>
      </c>
      <c r="F11" s="19">
        <f>D10</f>
        <v>2872</v>
      </c>
      <c r="G11" s="20">
        <f>F11</f>
        <v>2872</v>
      </c>
      <c r="H11" s="14"/>
      <c r="I11" s="21">
        <v>45751</v>
      </c>
    </row>
    <row r="12" spans="1:256" s="1" customFormat="1" ht="23.25" x14ac:dyDescent="0.5">
      <c r="A12" s="22"/>
      <c r="B12" s="80"/>
      <c r="C12" s="24"/>
      <c r="D12" s="25"/>
      <c r="E12" s="26"/>
      <c r="F12" s="27"/>
      <c r="G12" s="27"/>
      <c r="H12" s="22"/>
      <c r="I12" s="28"/>
    </row>
    <row r="13" spans="1:256" s="1" customFormat="1" ht="23.25" x14ac:dyDescent="0.5">
      <c r="A13" s="12">
        <v>3</v>
      </c>
      <c r="B13" s="78" t="s">
        <v>249</v>
      </c>
      <c r="C13" s="10">
        <v>9000</v>
      </c>
      <c r="D13" s="11">
        <f>C13</f>
        <v>9000</v>
      </c>
      <c r="E13" s="12" t="s">
        <v>23</v>
      </c>
      <c r="F13" s="11" t="s">
        <v>77</v>
      </c>
      <c r="G13" s="11" t="str">
        <f>F13</f>
        <v>บริษัท สวนหนังสือ จำกัด</v>
      </c>
      <c r="H13" s="12" t="s">
        <v>25</v>
      </c>
      <c r="I13" s="13" t="s">
        <v>250</v>
      </c>
    </row>
    <row r="14" spans="1:256" s="1" customFormat="1" ht="23.25" x14ac:dyDescent="0.5">
      <c r="A14" s="14"/>
      <c r="B14" s="79"/>
      <c r="C14" s="16"/>
      <c r="D14" s="17"/>
      <c r="E14" s="18" t="s">
        <v>28</v>
      </c>
      <c r="F14" s="19">
        <f>D13</f>
        <v>9000</v>
      </c>
      <c r="G14" s="20">
        <f>F14</f>
        <v>9000</v>
      </c>
      <c r="H14" s="14"/>
      <c r="I14" s="21">
        <v>45757</v>
      </c>
    </row>
    <row r="15" spans="1:256" s="1" customFormat="1" ht="23.25" x14ac:dyDescent="0.5">
      <c r="A15" s="27"/>
      <c r="B15" s="80"/>
      <c r="C15" s="24"/>
      <c r="D15" s="25"/>
      <c r="E15" s="26"/>
      <c r="F15" s="27"/>
      <c r="G15" s="27"/>
      <c r="H15" s="22"/>
      <c r="I15" s="28"/>
    </row>
    <row r="16" spans="1:256" s="1" customFormat="1" ht="23.25" x14ac:dyDescent="0.5">
      <c r="A16" s="12">
        <v>4</v>
      </c>
      <c r="B16" s="78" t="s">
        <v>251</v>
      </c>
      <c r="C16" s="10">
        <v>3520</v>
      </c>
      <c r="D16" s="11">
        <f>C16</f>
        <v>3520</v>
      </c>
      <c r="E16" s="12" t="s">
        <v>23</v>
      </c>
      <c r="F16" s="11" t="s">
        <v>93</v>
      </c>
      <c r="G16" s="11" t="str">
        <f>F16</f>
        <v>ร้านพูนทรัพย์</v>
      </c>
      <c r="H16" s="12" t="s">
        <v>25</v>
      </c>
      <c r="I16" s="13" t="s">
        <v>252</v>
      </c>
    </row>
    <row r="17" spans="1:9" s="1" customFormat="1" ht="23.25" x14ac:dyDescent="0.5">
      <c r="A17" s="14"/>
      <c r="B17" s="79"/>
      <c r="C17" s="16"/>
      <c r="D17" s="17"/>
      <c r="E17" s="18" t="s">
        <v>28</v>
      </c>
      <c r="F17" s="19">
        <f>D16</f>
        <v>3520</v>
      </c>
      <c r="G17" s="20">
        <f>F17</f>
        <v>3520</v>
      </c>
      <c r="H17" s="14"/>
      <c r="I17" s="21">
        <v>45765</v>
      </c>
    </row>
    <row r="18" spans="1:9" s="1" customFormat="1" ht="23.25" x14ac:dyDescent="0.5">
      <c r="A18" s="27"/>
      <c r="B18" s="80"/>
      <c r="C18" s="24"/>
      <c r="D18" s="25"/>
      <c r="E18" s="26"/>
      <c r="F18" s="27"/>
      <c r="G18" s="27"/>
      <c r="H18" s="22"/>
      <c r="I18" s="28"/>
    </row>
    <row r="19" spans="1:9" s="1" customFormat="1" ht="23.25" x14ac:dyDescent="0.5">
      <c r="A19" s="12">
        <v>5</v>
      </c>
      <c r="B19" s="78" t="s">
        <v>253</v>
      </c>
      <c r="C19" s="10">
        <v>26346</v>
      </c>
      <c r="D19" s="11">
        <f>C19</f>
        <v>26346</v>
      </c>
      <c r="E19" s="12" t="s">
        <v>23</v>
      </c>
      <c r="F19" s="11" t="s">
        <v>55</v>
      </c>
      <c r="G19" s="11" t="str">
        <f>F19</f>
        <v>บริษัท กิจเจริญป่าแดด จำกัด</v>
      </c>
      <c r="H19" s="12" t="s">
        <v>25</v>
      </c>
      <c r="I19" s="13" t="s">
        <v>254</v>
      </c>
    </row>
    <row r="20" spans="1:9" s="1" customFormat="1" ht="23.25" x14ac:dyDescent="0.5">
      <c r="A20" s="14"/>
      <c r="B20" s="79"/>
      <c r="C20" s="16"/>
      <c r="D20" s="17"/>
      <c r="E20" s="18" t="s">
        <v>28</v>
      </c>
      <c r="F20" s="19">
        <f>D19</f>
        <v>26346</v>
      </c>
      <c r="G20" s="20">
        <f>F20</f>
        <v>26346</v>
      </c>
      <c r="H20" s="14"/>
      <c r="I20" s="21">
        <v>45765</v>
      </c>
    </row>
    <row r="21" spans="1:9" s="1" customFormat="1" ht="23.25" x14ac:dyDescent="0.5">
      <c r="A21" s="27"/>
      <c r="B21" s="80"/>
      <c r="C21" s="24"/>
      <c r="D21" s="25"/>
      <c r="E21" s="26"/>
      <c r="F21" s="27"/>
      <c r="G21" s="27"/>
      <c r="H21" s="22"/>
      <c r="I21" s="28"/>
    </row>
    <row r="22" spans="1:9" s="1" customFormat="1" ht="23.25" x14ac:dyDescent="0.5">
      <c r="A22" s="12">
        <v>6</v>
      </c>
      <c r="B22" s="78" t="s">
        <v>255</v>
      </c>
      <c r="C22" s="10">
        <v>9075</v>
      </c>
      <c r="D22" s="11">
        <f>C22</f>
        <v>9075</v>
      </c>
      <c r="E22" s="12" t="s">
        <v>23</v>
      </c>
      <c r="F22" s="11" t="s">
        <v>55</v>
      </c>
      <c r="G22" s="11" t="str">
        <f>F22</f>
        <v>บริษัท กิจเจริญป่าแดด จำกัด</v>
      </c>
      <c r="H22" s="12" t="s">
        <v>25</v>
      </c>
      <c r="I22" s="13" t="s">
        <v>256</v>
      </c>
    </row>
    <row r="23" spans="1:9" s="1" customFormat="1" ht="23.25" x14ac:dyDescent="0.5">
      <c r="A23" s="14"/>
      <c r="B23" s="79"/>
      <c r="C23" s="16"/>
      <c r="D23" s="17"/>
      <c r="E23" s="18" t="s">
        <v>28</v>
      </c>
      <c r="F23" s="19">
        <f>D22</f>
        <v>9075</v>
      </c>
      <c r="G23" s="20">
        <f>F23</f>
        <v>9075</v>
      </c>
      <c r="H23" s="14"/>
      <c r="I23" s="21">
        <v>45765</v>
      </c>
    </row>
    <row r="24" spans="1:9" s="1" customFormat="1" ht="23.25" x14ac:dyDescent="0.5">
      <c r="A24" s="27"/>
      <c r="B24" s="80"/>
      <c r="C24" s="24"/>
      <c r="D24" s="25"/>
      <c r="E24" s="26"/>
      <c r="F24" s="27"/>
      <c r="G24" s="27"/>
      <c r="H24" s="22"/>
      <c r="I24" s="28"/>
    </row>
    <row r="25" spans="1:9" s="1" customFormat="1" ht="23.25" x14ac:dyDescent="0.5">
      <c r="A25" s="12">
        <v>7</v>
      </c>
      <c r="B25" s="78" t="s">
        <v>257</v>
      </c>
      <c r="C25" s="10">
        <v>160040</v>
      </c>
      <c r="D25" s="11">
        <f>C25</f>
        <v>160040</v>
      </c>
      <c r="E25" s="12" t="s">
        <v>23</v>
      </c>
      <c r="F25" s="11" t="s">
        <v>258</v>
      </c>
      <c r="G25" s="11" t="str">
        <f>F25</f>
        <v>ห้างหุ้นส่วนจำกัด ลัญญาภรณ์ การบาดาล</v>
      </c>
      <c r="H25" s="12" t="s">
        <v>25</v>
      </c>
      <c r="I25" s="13" t="s">
        <v>259</v>
      </c>
    </row>
    <row r="26" spans="1:9" s="1" customFormat="1" ht="23.25" x14ac:dyDescent="0.5">
      <c r="A26" s="14"/>
      <c r="B26" s="79"/>
      <c r="C26" s="16"/>
      <c r="D26" s="17"/>
      <c r="E26" s="18" t="s">
        <v>28</v>
      </c>
      <c r="F26" s="19">
        <f>D25</f>
        <v>160040</v>
      </c>
      <c r="G26" s="20">
        <f>F26</f>
        <v>160040</v>
      </c>
      <c r="H26" s="14"/>
      <c r="I26" s="21">
        <v>45768</v>
      </c>
    </row>
    <row r="27" spans="1:9" s="1" customFormat="1" ht="23.25" x14ac:dyDescent="0.5">
      <c r="A27" s="22"/>
      <c r="B27" s="80"/>
      <c r="C27" s="24"/>
      <c r="D27" s="25"/>
      <c r="E27" s="26"/>
      <c r="F27" s="27"/>
      <c r="G27" s="27"/>
      <c r="H27" s="22"/>
      <c r="I27" s="28"/>
    </row>
    <row r="28" spans="1:9" s="1" customFormat="1" ht="23.25" x14ac:dyDescent="0.5">
      <c r="A28" s="12">
        <v>8</v>
      </c>
      <c r="B28" s="78" t="s">
        <v>260</v>
      </c>
      <c r="C28" s="10">
        <v>500</v>
      </c>
      <c r="D28" s="11">
        <f>C28</f>
        <v>500</v>
      </c>
      <c r="E28" s="12" t="s">
        <v>23</v>
      </c>
      <c r="F28" s="11" t="s">
        <v>64</v>
      </c>
      <c r="G28" s="11" t="str">
        <f>F28</f>
        <v>ร้านทรัพย์ทวีการยาง</v>
      </c>
      <c r="H28" s="12" t="s">
        <v>25</v>
      </c>
      <c r="I28" s="13" t="s">
        <v>220</v>
      </c>
    </row>
    <row r="29" spans="1:9" ht="23.25" x14ac:dyDescent="0.5">
      <c r="A29" s="14"/>
      <c r="B29" s="79"/>
      <c r="C29" s="16"/>
      <c r="D29" s="17"/>
      <c r="E29" s="18" t="s">
        <v>28</v>
      </c>
      <c r="F29" s="19">
        <f>D28</f>
        <v>500</v>
      </c>
      <c r="G29" s="20">
        <f>F29</f>
        <v>500</v>
      </c>
      <c r="H29" s="14"/>
      <c r="I29" s="21">
        <v>45749</v>
      </c>
    </row>
    <row r="30" spans="1:9" ht="23.25" x14ac:dyDescent="0.5">
      <c r="A30" s="22"/>
      <c r="B30" s="80"/>
      <c r="C30" s="24"/>
      <c r="D30" s="25"/>
      <c r="E30" s="26"/>
      <c r="F30" s="27"/>
      <c r="G30" s="27"/>
      <c r="H30" s="22"/>
      <c r="I30" s="28"/>
    </row>
    <row r="31" spans="1:9" s="1" customFormat="1" ht="23.25" x14ac:dyDescent="0.5">
      <c r="A31" s="12">
        <v>9</v>
      </c>
      <c r="B31" s="69" t="s">
        <v>261</v>
      </c>
      <c r="C31" s="10">
        <v>8500</v>
      </c>
      <c r="D31" s="11">
        <f>C31</f>
        <v>8500</v>
      </c>
      <c r="E31" s="12" t="s">
        <v>23</v>
      </c>
      <c r="F31" s="11" t="s">
        <v>262</v>
      </c>
      <c r="G31" s="11" t="str">
        <f>F31</f>
        <v>นางสาวยุพิน  ต๊ะวงศ์ชัย</v>
      </c>
      <c r="H31" s="12" t="s">
        <v>25</v>
      </c>
      <c r="I31" s="13" t="s">
        <v>246</v>
      </c>
    </row>
    <row r="32" spans="1:9" s="1" customFormat="1" ht="23.25" x14ac:dyDescent="0.5">
      <c r="A32" s="14"/>
      <c r="B32" s="70"/>
      <c r="C32" s="16"/>
      <c r="D32" s="17"/>
      <c r="E32" s="18" t="s">
        <v>28</v>
      </c>
      <c r="F32" s="19">
        <f>D31</f>
        <v>8500</v>
      </c>
      <c r="G32" s="20">
        <f>F32</f>
        <v>8500</v>
      </c>
      <c r="H32" s="14"/>
      <c r="I32" s="21">
        <v>45751</v>
      </c>
    </row>
    <row r="33" spans="1:256" s="1" customFormat="1" ht="23.25" x14ac:dyDescent="0.5">
      <c r="A33" s="27"/>
      <c r="B33" s="71"/>
      <c r="C33" s="24"/>
      <c r="D33" s="25"/>
      <c r="E33" s="26"/>
      <c r="F33" s="27"/>
      <c r="G33" s="27"/>
      <c r="H33" s="22"/>
      <c r="I33" s="28"/>
    </row>
    <row r="34" spans="1:256" s="1" customFormat="1" ht="23.25" x14ac:dyDescent="0.5">
      <c r="A34" s="12">
        <v>10</v>
      </c>
      <c r="B34" s="78" t="s">
        <v>263</v>
      </c>
      <c r="C34" s="10">
        <v>5340</v>
      </c>
      <c r="D34" s="11">
        <f>C34</f>
        <v>5340</v>
      </c>
      <c r="E34" s="12" t="s">
        <v>23</v>
      </c>
      <c r="F34" s="11" t="s">
        <v>264</v>
      </c>
      <c r="G34" s="11" t="str">
        <f>F34</f>
        <v>บริษัท พีเอสบี สมบูรณ์ยนต์ จำกัด</v>
      </c>
      <c r="H34" s="12" t="s">
        <v>25</v>
      </c>
      <c r="I34" s="13" t="s">
        <v>248</v>
      </c>
    </row>
    <row r="35" spans="1:256" s="1" customFormat="1" ht="23.25" x14ac:dyDescent="0.5">
      <c r="A35" s="14"/>
      <c r="B35" s="79"/>
      <c r="C35" s="16"/>
      <c r="D35" s="17"/>
      <c r="E35" s="18" t="s">
        <v>28</v>
      </c>
      <c r="F35" s="19">
        <f>D34</f>
        <v>5340</v>
      </c>
      <c r="G35" s="20">
        <f>F35</f>
        <v>5340</v>
      </c>
      <c r="H35" s="14"/>
      <c r="I35" s="21">
        <v>45770</v>
      </c>
    </row>
    <row r="36" spans="1:256" s="4" customFormat="1" ht="23.25" x14ac:dyDescent="0.5">
      <c r="A36" s="22"/>
      <c r="B36" s="80"/>
      <c r="C36" s="24"/>
      <c r="D36" s="25"/>
      <c r="E36" s="26"/>
      <c r="F36" s="27"/>
      <c r="G36" s="27"/>
      <c r="H36" s="22"/>
      <c r="I36" s="28"/>
    </row>
    <row r="37" spans="1:256" s="4" customFormat="1" ht="23.25" x14ac:dyDescent="0.5">
      <c r="A37" s="12">
        <v>11</v>
      </c>
      <c r="B37" s="78" t="s">
        <v>265</v>
      </c>
      <c r="C37" s="10">
        <v>10326.040000000001</v>
      </c>
      <c r="D37" s="11">
        <f>C37</f>
        <v>10326.040000000001</v>
      </c>
      <c r="E37" s="12" t="s">
        <v>23</v>
      </c>
      <c r="F37" s="11" t="s">
        <v>62</v>
      </c>
      <c r="G37" s="11" t="str">
        <f>F37</f>
        <v>บริษัท โตโยต้า เชียงราย จำกัด</v>
      </c>
      <c r="H37" s="12" t="s">
        <v>25</v>
      </c>
      <c r="I37" s="13" t="s">
        <v>250</v>
      </c>
    </row>
    <row r="38" spans="1:256" s="4" customFormat="1" ht="23.25" x14ac:dyDescent="0.5">
      <c r="A38" s="14"/>
      <c r="B38" s="79"/>
      <c r="C38" s="16"/>
      <c r="D38" s="17"/>
      <c r="E38" s="18" t="s">
        <v>28</v>
      </c>
      <c r="F38" s="19">
        <f>D37</f>
        <v>10326.040000000001</v>
      </c>
      <c r="G38" s="20">
        <f>F38</f>
        <v>10326.040000000001</v>
      </c>
      <c r="H38" s="14"/>
      <c r="I38" s="21">
        <v>45770</v>
      </c>
    </row>
    <row r="39" spans="1:256" s="1" customFormat="1" ht="23.25" x14ac:dyDescent="0.5">
      <c r="A39" s="22"/>
      <c r="B39" s="80"/>
      <c r="C39" s="24"/>
      <c r="D39" s="25"/>
      <c r="E39" s="26"/>
      <c r="F39" s="27"/>
      <c r="G39" s="27"/>
      <c r="H39" s="22"/>
      <c r="I39" s="28"/>
    </row>
    <row r="40" spans="1:256" s="1" customFormat="1" ht="23.25" x14ac:dyDescent="0.5">
      <c r="A40" s="12">
        <v>12</v>
      </c>
      <c r="B40" s="78" t="s">
        <v>266</v>
      </c>
      <c r="C40" s="10">
        <v>1390</v>
      </c>
      <c r="D40" s="11">
        <f>C40</f>
        <v>1390</v>
      </c>
      <c r="E40" s="12" t="s">
        <v>23</v>
      </c>
      <c r="F40" s="11" t="s">
        <v>141</v>
      </c>
      <c r="G40" s="11" t="str">
        <f>F40</f>
        <v>บีที คอมพิวเตอร์ เซอร์วิส</v>
      </c>
      <c r="H40" s="12" t="s">
        <v>25</v>
      </c>
      <c r="I40" s="13" t="s">
        <v>252</v>
      </c>
    </row>
    <row r="41" spans="1:256" s="1" customFormat="1" ht="23.25" x14ac:dyDescent="0.5">
      <c r="A41" s="14"/>
      <c r="B41" s="79"/>
      <c r="C41" s="16"/>
      <c r="D41" s="17"/>
      <c r="E41" s="18" t="s">
        <v>28</v>
      </c>
      <c r="F41" s="19">
        <f>D40</f>
        <v>1390</v>
      </c>
      <c r="G41" s="20">
        <f>F41</f>
        <v>1390</v>
      </c>
      <c r="H41" s="14"/>
      <c r="I41" s="21">
        <v>45777</v>
      </c>
    </row>
    <row r="42" spans="1:256" s="30" customFormat="1" ht="23.25" x14ac:dyDescent="0.5">
      <c r="A42" s="27"/>
      <c r="B42" s="80"/>
      <c r="C42" s="24"/>
      <c r="D42" s="25"/>
      <c r="E42" s="26"/>
      <c r="F42" s="27"/>
      <c r="G42" s="27"/>
      <c r="H42" s="22"/>
      <c r="I42" s="28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pans="1:256" s="1" customFormat="1" ht="23.25" x14ac:dyDescent="0.5">
      <c r="A43" s="12">
        <v>13</v>
      </c>
      <c r="B43" s="78" t="s">
        <v>267</v>
      </c>
      <c r="C43" s="10">
        <v>45000</v>
      </c>
      <c r="D43" s="11">
        <f>C43</f>
        <v>45000</v>
      </c>
      <c r="E43" s="12" t="s">
        <v>23</v>
      </c>
      <c r="F43" s="11" t="s">
        <v>268</v>
      </c>
      <c r="G43" s="11" t="str">
        <f>F43</f>
        <v>นางสาวศตกมล ปูชัย</v>
      </c>
      <c r="H43" s="12" t="s">
        <v>25</v>
      </c>
      <c r="I43" s="13" t="s">
        <v>254</v>
      </c>
    </row>
    <row r="44" spans="1:256" s="1" customFormat="1" ht="23.25" x14ac:dyDescent="0.5">
      <c r="A44" s="14"/>
      <c r="B44" s="79"/>
      <c r="C44" s="16"/>
      <c r="D44" s="17"/>
      <c r="E44" s="18" t="s">
        <v>28</v>
      </c>
      <c r="F44" s="19">
        <f>D43</f>
        <v>45000</v>
      </c>
      <c r="G44" s="20">
        <f>F44</f>
        <v>45000</v>
      </c>
      <c r="H44" s="14"/>
      <c r="I44" s="21">
        <v>45777</v>
      </c>
    </row>
    <row r="45" spans="1:256" s="1" customFormat="1" ht="23.25" x14ac:dyDescent="0.5">
      <c r="A45" s="22"/>
      <c r="B45" s="80"/>
      <c r="C45" s="24"/>
      <c r="D45" s="25"/>
      <c r="E45" s="26"/>
      <c r="F45" s="27"/>
      <c r="G45" s="27"/>
      <c r="H45" s="22"/>
      <c r="I45" s="28"/>
    </row>
    <row r="46" spans="1:256" s="1" customFormat="1" ht="23.25" x14ac:dyDescent="0.5">
      <c r="A46" s="12">
        <v>14</v>
      </c>
      <c r="B46" s="78" t="s">
        <v>269</v>
      </c>
      <c r="C46" s="10">
        <v>200000</v>
      </c>
      <c r="D46" s="11">
        <v>151000</v>
      </c>
      <c r="E46" s="12" t="s">
        <v>23</v>
      </c>
      <c r="F46" s="11" t="s">
        <v>270</v>
      </c>
      <c r="G46" s="11" t="str">
        <f>F46</f>
        <v>เชาวนพาณิชย์</v>
      </c>
      <c r="H46" s="12" t="s">
        <v>25</v>
      </c>
      <c r="I46" s="13" t="s">
        <v>180</v>
      </c>
    </row>
    <row r="47" spans="1:256" s="1" customFormat="1" ht="23.25" x14ac:dyDescent="0.5">
      <c r="A47" s="14"/>
      <c r="B47" s="79"/>
      <c r="C47" s="16"/>
      <c r="D47" s="17"/>
      <c r="E47" s="18" t="s">
        <v>28</v>
      </c>
      <c r="F47" s="19">
        <v>151000</v>
      </c>
      <c r="G47" s="20">
        <f>F47</f>
        <v>151000</v>
      </c>
      <c r="H47" s="14"/>
      <c r="I47" s="21">
        <v>45749</v>
      </c>
    </row>
    <row r="48" spans="1:256" s="1" customFormat="1" ht="23.25" x14ac:dyDescent="0.5">
      <c r="A48" s="22"/>
      <c r="B48" s="80"/>
      <c r="C48" s="24"/>
      <c r="D48" s="25"/>
      <c r="E48" s="26"/>
      <c r="F48" s="27"/>
      <c r="G48" s="27"/>
      <c r="H48" s="22"/>
      <c r="I48" s="28"/>
    </row>
    <row r="49" spans="1:9" s="1" customFormat="1" ht="23.25" x14ac:dyDescent="0.5">
      <c r="A49" s="12">
        <v>15</v>
      </c>
      <c r="B49" s="78" t="s">
        <v>271</v>
      </c>
      <c r="C49" s="10">
        <v>200000</v>
      </c>
      <c r="D49" s="11">
        <f>C49</f>
        <v>200000</v>
      </c>
      <c r="E49" s="12" t="s">
        <v>23</v>
      </c>
      <c r="F49" s="11" t="s">
        <v>272</v>
      </c>
      <c r="G49" s="11" t="str">
        <f>F49</f>
        <v xml:space="preserve">ร้าน พูนทรัพย์ </v>
      </c>
      <c r="H49" s="12" t="s">
        <v>25</v>
      </c>
      <c r="I49" s="13" t="s">
        <v>33</v>
      </c>
    </row>
    <row r="50" spans="1:9" s="1" customFormat="1" ht="23.25" x14ac:dyDescent="0.5">
      <c r="A50" s="14"/>
      <c r="B50" s="79"/>
      <c r="C50" s="16"/>
      <c r="D50" s="17"/>
      <c r="E50" s="18" t="s">
        <v>28</v>
      </c>
      <c r="F50" s="19">
        <f>D49</f>
        <v>200000</v>
      </c>
      <c r="G50" s="20">
        <f>F50</f>
        <v>200000</v>
      </c>
      <c r="H50" s="14"/>
      <c r="I50" s="21">
        <v>45750</v>
      </c>
    </row>
    <row r="51" spans="1:9" s="1" customFormat="1" ht="23.25" x14ac:dyDescent="0.5">
      <c r="A51" s="27"/>
      <c r="B51" s="80"/>
      <c r="C51" s="24"/>
      <c r="D51" s="25"/>
      <c r="E51" s="26"/>
      <c r="F51" s="27"/>
      <c r="G51" s="27"/>
      <c r="H51" s="22"/>
      <c r="I51" s="28"/>
    </row>
    <row r="52" spans="1:9" s="1" customFormat="1" ht="23.25" x14ac:dyDescent="0.5">
      <c r="A52" s="12">
        <v>16</v>
      </c>
      <c r="B52" s="78" t="s">
        <v>273</v>
      </c>
      <c r="C52" s="10">
        <v>35000</v>
      </c>
      <c r="D52" s="11">
        <f>C52</f>
        <v>35000</v>
      </c>
      <c r="E52" s="12" t="s">
        <v>23</v>
      </c>
      <c r="F52" s="11" t="s">
        <v>258</v>
      </c>
      <c r="G52" s="11" t="str">
        <f>F52</f>
        <v>ห้างหุ้นส่วนจำกัด ลัญญาภรณ์ การบาดาล</v>
      </c>
      <c r="H52" s="12" t="s">
        <v>25</v>
      </c>
      <c r="I52" s="13" t="s">
        <v>35</v>
      </c>
    </row>
    <row r="53" spans="1:9" s="1" customFormat="1" ht="23.25" x14ac:dyDescent="0.5">
      <c r="A53" s="14"/>
      <c r="B53" s="79"/>
      <c r="C53" s="16"/>
      <c r="D53" s="17"/>
      <c r="E53" s="18" t="s">
        <v>28</v>
      </c>
      <c r="F53" s="19">
        <f>D52</f>
        <v>35000</v>
      </c>
      <c r="G53" s="20">
        <f>F53</f>
        <v>35000</v>
      </c>
      <c r="H53" s="14"/>
      <c r="I53" s="21">
        <v>45768</v>
      </c>
    </row>
    <row r="54" spans="1:9" s="1" customFormat="1" ht="23.25" x14ac:dyDescent="0.5">
      <c r="A54" s="22"/>
      <c r="B54" s="80"/>
      <c r="C54" s="24"/>
      <c r="D54" s="25"/>
      <c r="E54" s="26"/>
      <c r="F54" s="27"/>
      <c r="G54" s="27"/>
      <c r="H54" s="22"/>
      <c r="I54" s="28"/>
    </row>
    <row r="55" spans="1:9" ht="23.25" x14ac:dyDescent="0.5">
      <c r="A55" s="4"/>
      <c r="B55" s="35"/>
      <c r="C55" s="36"/>
      <c r="D55" s="56">
        <f>SUM(D7:D54)</f>
        <v>686609.04</v>
      </c>
      <c r="E55" s="37"/>
      <c r="F55" s="4"/>
      <c r="G55" s="4"/>
      <c r="H55" s="1"/>
      <c r="I55" s="38"/>
    </row>
    <row r="56" spans="1:9" ht="23.25" x14ac:dyDescent="0.5">
      <c r="A56" s="4"/>
      <c r="B56" s="35"/>
      <c r="C56" s="36"/>
      <c r="D56" s="1"/>
      <c r="E56" s="37"/>
      <c r="F56" s="4"/>
      <c r="G56" s="4"/>
      <c r="H56" s="1"/>
      <c r="I56" s="38"/>
    </row>
    <row r="57" spans="1:9" s="1" customFormat="1" ht="23.25" x14ac:dyDescent="0.5">
      <c r="A57" s="4"/>
      <c r="B57" s="35"/>
      <c r="C57" s="36"/>
      <c r="E57" s="37"/>
      <c r="F57" s="4"/>
      <c r="G57" s="4"/>
      <c r="I57" s="38"/>
    </row>
    <row r="58" spans="1:9" s="1" customFormat="1" ht="23.25" x14ac:dyDescent="0.5">
      <c r="A58" s="4"/>
      <c r="B58" s="35"/>
      <c r="C58" s="36"/>
      <c r="E58" s="37"/>
      <c r="F58" s="4"/>
      <c r="G58" s="4"/>
      <c r="I58" s="38"/>
    </row>
    <row r="59" spans="1:9" ht="23.25" x14ac:dyDescent="0.5">
      <c r="A59" s="84" t="s">
        <v>274</v>
      </c>
      <c r="B59" s="84"/>
      <c r="C59" s="84"/>
      <c r="D59" s="84"/>
      <c r="E59" s="84"/>
      <c r="F59" s="84"/>
      <c r="G59" s="84"/>
      <c r="H59" s="84"/>
      <c r="I59" s="84"/>
    </row>
    <row r="60" spans="1:9" ht="23.25" x14ac:dyDescent="0.5">
      <c r="A60" s="1"/>
      <c r="B60" s="65" t="s">
        <v>239</v>
      </c>
      <c r="C60" s="66"/>
      <c r="D60" s="65" t="s">
        <v>240</v>
      </c>
      <c r="E60" s="66"/>
      <c r="F60" s="66"/>
      <c r="G60" s="67" t="s">
        <v>241</v>
      </c>
      <c r="H60" s="66"/>
      <c r="I60" s="66"/>
    </row>
    <row r="61" spans="1:9" ht="23.25" x14ac:dyDescent="0.5">
      <c r="A61" s="1"/>
      <c r="B61" s="1"/>
      <c r="C61"/>
      <c r="D61" s="1"/>
      <c r="E61"/>
      <c r="F61"/>
      <c r="G61" s="4"/>
      <c r="H61"/>
      <c r="I61"/>
    </row>
    <row r="62" spans="1:9" ht="23.25" x14ac:dyDescent="0.5">
      <c r="A62" s="1"/>
      <c r="B62" s="1"/>
      <c r="C62"/>
      <c r="D62" s="1"/>
      <c r="E62"/>
      <c r="F62"/>
      <c r="G62" s="4"/>
      <c r="H62"/>
      <c r="I62"/>
    </row>
  </sheetData>
  <mergeCells count="24">
    <mergeCell ref="B13:B15"/>
    <mergeCell ref="A1:I1"/>
    <mergeCell ref="A2:I2"/>
    <mergeCell ref="A3:I3"/>
    <mergeCell ref="B7:B9"/>
    <mergeCell ref="B10:B12"/>
    <mergeCell ref="C5:C6"/>
    <mergeCell ref="B49:B51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52:B54"/>
    <mergeCell ref="A59:I59"/>
    <mergeCell ref="B60:C60"/>
    <mergeCell ref="D60:F60"/>
    <mergeCell ref="G60:I6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AEA10-6B35-4C49-B5E1-0D5CA4AF7A91}">
  <dimension ref="A1:IV71"/>
  <sheetViews>
    <sheetView workbookViewId="0">
      <selection activeCell="C4" sqref="C4:C6"/>
    </sheetView>
  </sheetViews>
  <sheetFormatPr defaultRowHeight="21" x14ac:dyDescent="0.45"/>
  <cols>
    <col min="1" max="1" width="5.85546875" style="39" customWidth="1"/>
    <col min="2" max="2" width="38" style="39" customWidth="1"/>
    <col min="3" max="3" width="12.140625" style="40" customWidth="1"/>
    <col min="4" max="4" width="13.140625" style="39" customWidth="1"/>
    <col min="5" max="5" width="10.5703125" style="41" customWidth="1"/>
    <col min="6" max="6" width="36.140625" style="42" bestFit="1" customWidth="1"/>
    <col min="7" max="7" width="35" style="42" customWidth="1"/>
    <col min="8" max="8" width="13.5703125" style="39" customWidth="1"/>
    <col min="9" max="9" width="18.42578125" style="39" customWidth="1"/>
    <col min="10" max="256" width="9.140625" style="39"/>
    <col min="257" max="257" width="5.85546875" style="39" customWidth="1"/>
    <col min="258" max="258" width="38" style="39" customWidth="1"/>
    <col min="259" max="259" width="12.140625" style="39" customWidth="1"/>
    <col min="260" max="260" width="11.42578125" style="39" customWidth="1"/>
    <col min="261" max="261" width="10.5703125" style="39" customWidth="1"/>
    <col min="262" max="262" width="36.140625" style="39" bestFit="1" customWidth="1"/>
    <col min="263" max="263" width="35" style="39" customWidth="1"/>
    <col min="264" max="264" width="13.5703125" style="39" customWidth="1"/>
    <col min="265" max="265" width="18.42578125" style="39" customWidth="1"/>
    <col min="266" max="512" width="9.140625" style="39"/>
    <col min="513" max="513" width="5.85546875" style="39" customWidth="1"/>
    <col min="514" max="514" width="38" style="39" customWidth="1"/>
    <col min="515" max="515" width="12.140625" style="39" customWidth="1"/>
    <col min="516" max="516" width="11.42578125" style="39" customWidth="1"/>
    <col min="517" max="517" width="10.5703125" style="39" customWidth="1"/>
    <col min="518" max="518" width="36.140625" style="39" bestFit="1" customWidth="1"/>
    <col min="519" max="519" width="35" style="39" customWidth="1"/>
    <col min="520" max="520" width="13.5703125" style="39" customWidth="1"/>
    <col min="521" max="521" width="18.42578125" style="39" customWidth="1"/>
    <col min="522" max="768" width="9.140625" style="39"/>
    <col min="769" max="769" width="5.85546875" style="39" customWidth="1"/>
    <col min="770" max="770" width="38" style="39" customWidth="1"/>
    <col min="771" max="771" width="12.140625" style="39" customWidth="1"/>
    <col min="772" max="772" width="11.42578125" style="39" customWidth="1"/>
    <col min="773" max="773" width="10.5703125" style="39" customWidth="1"/>
    <col min="774" max="774" width="36.140625" style="39" bestFit="1" customWidth="1"/>
    <col min="775" max="775" width="35" style="39" customWidth="1"/>
    <col min="776" max="776" width="13.5703125" style="39" customWidth="1"/>
    <col min="777" max="777" width="18.42578125" style="39" customWidth="1"/>
    <col min="778" max="1024" width="9.140625" style="39"/>
    <col min="1025" max="1025" width="5.85546875" style="39" customWidth="1"/>
    <col min="1026" max="1026" width="38" style="39" customWidth="1"/>
    <col min="1027" max="1027" width="12.140625" style="39" customWidth="1"/>
    <col min="1028" max="1028" width="11.42578125" style="39" customWidth="1"/>
    <col min="1029" max="1029" width="10.5703125" style="39" customWidth="1"/>
    <col min="1030" max="1030" width="36.140625" style="39" bestFit="1" customWidth="1"/>
    <col min="1031" max="1031" width="35" style="39" customWidth="1"/>
    <col min="1032" max="1032" width="13.5703125" style="39" customWidth="1"/>
    <col min="1033" max="1033" width="18.42578125" style="39" customWidth="1"/>
    <col min="1034" max="1280" width="9.140625" style="39"/>
    <col min="1281" max="1281" width="5.85546875" style="39" customWidth="1"/>
    <col min="1282" max="1282" width="38" style="39" customWidth="1"/>
    <col min="1283" max="1283" width="12.140625" style="39" customWidth="1"/>
    <col min="1284" max="1284" width="11.42578125" style="39" customWidth="1"/>
    <col min="1285" max="1285" width="10.5703125" style="39" customWidth="1"/>
    <col min="1286" max="1286" width="36.140625" style="39" bestFit="1" customWidth="1"/>
    <col min="1287" max="1287" width="35" style="39" customWidth="1"/>
    <col min="1288" max="1288" width="13.5703125" style="39" customWidth="1"/>
    <col min="1289" max="1289" width="18.42578125" style="39" customWidth="1"/>
    <col min="1290" max="1536" width="9.140625" style="39"/>
    <col min="1537" max="1537" width="5.85546875" style="39" customWidth="1"/>
    <col min="1538" max="1538" width="38" style="39" customWidth="1"/>
    <col min="1539" max="1539" width="12.140625" style="39" customWidth="1"/>
    <col min="1540" max="1540" width="11.42578125" style="39" customWidth="1"/>
    <col min="1541" max="1541" width="10.5703125" style="39" customWidth="1"/>
    <col min="1542" max="1542" width="36.140625" style="39" bestFit="1" customWidth="1"/>
    <col min="1543" max="1543" width="35" style="39" customWidth="1"/>
    <col min="1544" max="1544" width="13.5703125" style="39" customWidth="1"/>
    <col min="1545" max="1545" width="18.42578125" style="39" customWidth="1"/>
    <col min="1546" max="1792" width="9.140625" style="39"/>
    <col min="1793" max="1793" width="5.85546875" style="39" customWidth="1"/>
    <col min="1794" max="1794" width="38" style="39" customWidth="1"/>
    <col min="1795" max="1795" width="12.140625" style="39" customWidth="1"/>
    <col min="1796" max="1796" width="11.42578125" style="39" customWidth="1"/>
    <col min="1797" max="1797" width="10.5703125" style="39" customWidth="1"/>
    <col min="1798" max="1798" width="36.140625" style="39" bestFit="1" customWidth="1"/>
    <col min="1799" max="1799" width="35" style="39" customWidth="1"/>
    <col min="1800" max="1800" width="13.5703125" style="39" customWidth="1"/>
    <col min="1801" max="1801" width="18.42578125" style="39" customWidth="1"/>
    <col min="1802" max="2048" width="9.140625" style="39"/>
    <col min="2049" max="2049" width="5.85546875" style="39" customWidth="1"/>
    <col min="2050" max="2050" width="38" style="39" customWidth="1"/>
    <col min="2051" max="2051" width="12.140625" style="39" customWidth="1"/>
    <col min="2052" max="2052" width="11.42578125" style="39" customWidth="1"/>
    <col min="2053" max="2053" width="10.5703125" style="39" customWidth="1"/>
    <col min="2054" max="2054" width="36.140625" style="39" bestFit="1" customWidth="1"/>
    <col min="2055" max="2055" width="35" style="39" customWidth="1"/>
    <col min="2056" max="2056" width="13.5703125" style="39" customWidth="1"/>
    <col min="2057" max="2057" width="18.42578125" style="39" customWidth="1"/>
    <col min="2058" max="2304" width="9.140625" style="39"/>
    <col min="2305" max="2305" width="5.85546875" style="39" customWidth="1"/>
    <col min="2306" max="2306" width="38" style="39" customWidth="1"/>
    <col min="2307" max="2307" width="12.140625" style="39" customWidth="1"/>
    <col min="2308" max="2308" width="11.42578125" style="39" customWidth="1"/>
    <col min="2309" max="2309" width="10.5703125" style="39" customWidth="1"/>
    <col min="2310" max="2310" width="36.140625" style="39" bestFit="1" customWidth="1"/>
    <col min="2311" max="2311" width="35" style="39" customWidth="1"/>
    <col min="2312" max="2312" width="13.5703125" style="39" customWidth="1"/>
    <col min="2313" max="2313" width="18.42578125" style="39" customWidth="1"/>
    <col min="2314" max="2560" width="9.140625" style="39"/>
    <col min="2561" max="2561" width="5.85546875" style="39" customWidth="1"/>
    <col min="2562" max="2562" width="38" style="39" customWidth="1"/>
    <col min="2563" max="2563" width="12.140625" style="39" customWidth="1"/>
    <col min="2564" max="2564" width="11.42578125" style="39" customWidth="1"/>
    <col min="2565" max="2565" width="10.5703125" style="39" customWidth="1"/>
    <col min="2566" max="2566" width="36.140625" style="39" bestFit="1" customWidth="1"/>
    <col min="2567" max="2567" width="35" style="39" customWidth="1"/>
    <col min="2568" max="2568" width="13.5703125" style="39" customWidth="1"/>
    <col min="2569" max="2569" width="18.42578125" style="39" customWidth="1"/>
    <col min="2570" max="2816" width="9.140625" style="39"/>
    <col min="2817" max="2817" width="5.85546875" style="39" customWidth="1"/>
    <col min="2818" max="2818" width="38" style="39" customWidth="1"/>
    <col min="2819" max="2819" width="12.140625" style="39" customWidth="1"/>
    <col min="2820" max="2820" width="11.42578125" style="39" customWidth="1"/>
    <col min="2821" max="2821" width="10.5703125" style="39" customWidth="1"/>
    <col min="2822" max="2822" width="36.140625" style="39" bestFit="1" customWidth="1"/>
    <col min="2823" max="2823" width="35" style="39" customWidth="1"/>
    <col min="2824" max="2824" width="13.5703125" style="39" customWidth="1"/>
    <col min="2825" max="2825" width="18.42578125" style="39" customWidth="1"/>
    <col min="2826" max="3072" width="9.140625" style="39"/>
    <col min="3073" max="3073" width="5.85546875" style="39" customWidth="1"/>
    <col min="3074" max="3074" width="38" style="39" customWidth="1"/>
    <col min="3075" max="3075" width="12.140625" style="39" customWidth="1"/>
    <col min="3076" max="3076" width="11.42578125" style="39" customWidth="1"/>
    <col min="3077" max="3077" width="10.5703125" style="39" customWidth="1"/>
    <col min="3078" max="3078" width="36.140625" style="39" bestFit="1" customWidth="1"/>
    <col min="3079" max="3079" width="35" style="39" customWidth="1"/>
    <col min="3080" max="3080" width="13.5703125" style="39" customWidth="1"/>
    <col min="3081" max="3081" width="18.42578125" style="39" customWidth="1"/>
    <col min="3082" max="3328" width="9.140625" style="39"/>
    <col min="3329" max="3329" width="5.85546875" style="39" customWidth="1"/>
    <col min="3330" max="3330" width="38" style="39" customWidth="1"/>
    <col min="3331" max="3331" width="12.140625" style="39" customWidth="1"/>
    <col min="3332" max="3332" width="11.42578125" style="39" customWidth="1"/>
    <col min="3333" max="3333" width="10.5703125" style="39" customWidth="1"/>
    <col min="3334" max="3334" width="36.140625" style="39" bestFit="1" customWidth="1"/>
    <col min="3335" max="3335" width="35" style="39" customWidth="1"/>
    <col min="3336" max="3336" width="13.5703125" style="39" customWidth="1"/>
    <col min="3337" max="3337" width="18.42578125" style="39" customWidth="1"/>
    <col min="3338" max="3584" width="9.140625" style="39"/>
    <col min="3585" max="3585" width="5.85546875" style="39" customWidth="1"/>
    <col min="3586" max="3586" width="38" style="39" customWidth="1"/>
    <col min="3587" max="3587" width="12.140625" style="39" customWidth="1"/>
    <col min="3588" max="3588" width="11.42578125" style="39" customWidth="1"/>
    <col min="3589" max="3589" width="10.5703125" style="39" customWidth="1"/>
    <col min="3590" max="3590" width="36.140625" style="39" bestFit="1" customWidth="1"/>
    <col min="3591" max="3591" width="35" style="39" customWidth="1"/>
    <col min="3592" max="3592" width="13.5703125" style="39" customWidth="1"/>
    <col min="3593" max="3593" width="18.42578125" style="39" customWidth="1"/>
    <col min="3594" max="3840" width="9.140625" style="39"/>
    <col min="3841" max="3841" width="5.85546875" style="39" customWidth="1"/>
    <col min="3842" max="3842" width="38" style="39" customWidth="1"/>
    <col min="3843" max="3843" width="12.140625" style="39" customWidth="1"/>
    <col min="3844" max="3844" width="11.42578125" style="39" customWidth="1"/>
    <col min="3845" max="3845" width="10.5703125" style="39" customWidth="1"/>
    <col min="3846" max="3846" width="36.140625" style="39" bestFit="1" customWidth="1"/>
    <col min="3847" max="3847" width="35" style="39" customWidth="1"/>
    <col min="3848" max="3848" width="13.5703125" style="39" customWidth="1"/>
    <col min="3849" max="3849" width="18.42578125" style="39" customWidth="1"/>
    <col min="3850" max="4096" width="9.140625" style="39"/>
    <col min="4097" max="4097" width="5.85546875" style="39" customWidth="1"/>
    <col min="4098" max="4098" width="38" style="39" customWidth="1"/>
    <col min="4099" max="4099" width="12.140625" style="39" customWidth="1"/>
    <col min="4100" max="4100" width="11.42578125" style="39" customWidth="1"/>
    <col min="4101" max="4101" width="10.5703125" style="39" customWidth="1"/>
    <col min="4102" max="4102" width="36.140625" style="39" bestFit="1" customWidth="1"/>
    <col min="4103" max="4103" width="35" style="39" customWidth="1"/>
    <col min="4104" max="4104" width="13.5703125" style="39" customWidth="1"/>
    <col min="4105" max="4105" width="18.42578125" style="39" customWidth="1"/>
    <col min="4106" max="4352" width="9.140625" style="39"/>
    <col min="4353" max="4353" width="5.85546875" style="39" customWidth="1"/>
    <col min="4354" max="4354" width="38" style="39" customWidth="1"/>
    <col min="4355" max="4355" width="12.140625" style="39" customWidth="1"/>
    <col min="4356" max="4356" width="11.42578125" style="39" customWidth="1"/>
    <col min="4357" max="4357" width="10.5703125" style="39" customWidth="1"/>
    <col min="4358" max="4358" width="36.140625" style="39" bestFit="1" customWidth="1"/>
    <col min="4359" max="4359" width="35" style="39" customWidth="1"/>
    <col min="4360" max="4360" width="13.5703125" style="39" customWidth="1"/>
    <col min="4361" max="4361" width="18.42578125" style="39" customWidth="1"/>
    <col min="4362" max="4608" width="9.140625" style="39"/>
    <col min="4609" max="4609" width="5.85546875" style="39" customWidth="1"/>
    <col min="4610" max="4610" width="38" style="39" customWidth="1"/>
    <col min="4611" max="4611" width="12.140625" style="39" customWidth="1"/>
    <col min="4612" max="4612" width="11.42578125" style="39" customWidth="1"/>
    <col min="4613" max="4613" width="10.5703125" style="39" customWidth="1"/>
    <col min="4614" max="4614" width="36.140625" style="39" bestFit="1" customWidth="1"/>
    <col min="4615" max="4615" width="35" style="39" customWidth="1"/>
    <col min="4616" max="4616" width="13.5703125" style="39" customWidth="1"/>
    <col min="4617" max="4617" width="18.42578125" style="39" customWidth="1"/>
    <col min="4618" max="4864" width="9.140625" style="39"/>
    <col min="4865" max="4865" width="5.85546875" style="39" customWidth="1"/>
    <col min="4866" max="4866" width="38" style="39" customWidth="1"/>
    <col min="4867" max="4867" width="12.140625" style="39" customWidth="1"/>
    <col min="4868" max="4868" width="11.42578125" style="39" customWidth="1"/>
    <col min="4869" max="4869" width="10.5703125" style="39" customWidth="1"/>
    <col min="4870" max="4870" width="36.140625" style="39" bestFit="1" customWidth="1"/>
    <col min="4871" max="4871" width="35" style="39" customWidth="1"/>
    <col min="4872" max="4872" width="13.5703125" style="39" customWidth="1"/>
    <col min="4873" max="4873" width="18.42578125" style="39" customWidth="1"/>
    <col min="4874" max="5120" width="9.140625" style="39"/>
    <col min="5121" max="5121" width="5.85546875" style="39" customWidth="1"/>
    <col min="5122" max="5122" width="38" style="39" customWidth="1"/>
    <col min="5123" max="5123" width="12.140625" style="39" customWidth="1"/>
    <col min="5124" max="5124" width="11.42578125" style="39" customWidth="1"/>
    <col min="5125" max="5125" width="10.5703125" style="39" customWidth="1"/>
    <col min="5126" max="5126" width="36.140625" style="39" bestFit="1" customWidth="1"/>
    <col min="5127" max="5127" width="35" style="39" customWidth="1"/>
    <col min="5128" max="5128" width="13.5703125" style="39" customWidth="1"/>
    <col min="5129" max="5129" width="18.42578125" style="39" customWidth="1"/>
    <col min="5130" max="5376" width="9.140625" style="39"/>
    <col min="5377" max="5377" width="5.85546875" style="39" customWidth="1"/>
    <col min="5378" max="5378" width="38" style="39" customWidth="1"/>
    <col min="5379" max="5379" width="12.140625" style="39" customWidth="1"/>
    <col min="5380" max="5380" width="11.42578125" style="39" customWidth="1"/>
    <col min="5381" max="5381" width="10.5703125" style="39" customWidth="1"/>
    <col min="5382" max="5382" width="36.140625" style="39" bestFit="1" customWidth="1"/>
    <col min="5383" max="5383" width="35" style="39" customWidth="1"/>
    <col min="5384" max="5384" width="13.5703125" style="39" customWidth="1"/>
    <col min="5385" max="5385" width="18.42578125" style="39" customWidth="1"/>
    <col min="5386" max="5632" width="9.140625" style="39"/>
    <col min="5633" max="5633" width="5.85546875" style="39" customWidth="1"/>
    <col min="5634" max="5634" width="38" style="39" customWidth="1"/>
    <col min="5635" max="5635" width="12.140625" style="39" customWidth="1"/>
    <col min="5636" max="5636" width="11.42578125" style="39" customWidth="1"/>
    <col min="5637" max="5637" width="10.5703125" style="39" customWidth="1"/>
    <col min="5638" max="5638" width="36.140625" style="39" bestFit="1" customWidth="1"/>
    <col min="5639" max="5639" width="35" style="39" customWidth="1"/>
    <col min="5640" max="5640" width="13.5703125" style="39" customWidth="1"/>
    <col min="5641" max="5641" width="18.42578125" style="39" customWidth="1"/>
    <col min="5642" max="5888" width="9.140625" style="39"/>
    <col min="5889" max="5889" width="5.85546875" style="39" customWidth="1"/>
    <col min="5890" max="5890" width="38" style="39" customWidth="1"/>
    <col min="5891" max="5891" width="12.140625" style="39" customWidth="1"/>
    <col min="5892" max="5892" width="11.42578125" style="39" customWidth="1"/>
    <col min="5893" max="5893" width="10.5703125" style="39" customWidth="1"/>
    <col min="5894" max="5894" width="36.140625" style="39" bestFit="1" customWidth="1"/>
    <col min="5895" max="5895" width="35" style="39" customWidth="1"/>
    <col min="5896" max="5896" width="13.5703125" style="39" customWidth="1"/>
    <col min="5897" max="5897" width="18.42578125" style="39" customWidth="1"/>
    <col min="5898" max="6144" width="9.140625" style="39"/>
    <col min="6145" max="6145" width="5.85546875" style="39" customWidth="1"/>
    <col min="6146" max="6146" width="38" style="39" customWidth="1"/>
    <col min="6147" max="6147" width="12.140625" style="39" customWidth="1"/>
    <col min="6148" max="6148" width="11.42578125" style="39" customWidth="1"/>
    <col min="6149" max="6149" width="10.5703125" style="39" customWidth="1"/>
    <col min="6150" max="6150" width="36.140625" style="39" bestFit="1" customWidth="1"/>
    <col min="6151" max="6151" width="35" style="39" customWidth="1"/>
    <col min="6152" max="6152" width="13.5703125" style="39" customWidth="1"/>
    <col min="6153" max="6153" width="18.42578125" style="39" customWidth="1"/>
    <col min="6154" max="6400" width="9.140625" style="39"/>
    <col min="6401" max="6401" width="5.85546875" style="39" customWidth="1"/>
    <col min="6402" max="6402" width="38" style="39" customWidth="1"/>
    <col min="6403" max="6403" width="12.140625" style="39" customWidth="1"/>
    <col min="6404" max="6404" width="11.42578125" style="39" customWidth="1"/>
    <col min="6405" max="6405" width="10.5703125" style="39" customWidth="1"/>
    <col min="6406" max="6406" width="36.140625" style="39" bestFit="1" customWidth="1"/>
    <col min="6407" max="6407" width="35" style="39" customWidth="1"/>
    <col min="6408" max="6408" width="13.5703125" style="39" customWidth="1"/>
    <col min="6409" max="6409" width="18.42578125" style="39" customWidth="1"/>
    <col min="6410" max="6656" width="9.140625" style="39"/>
    <col min="6657" max="6657" width="5.85546875" style="39" customWidth="1"/>
    <col min="6658" max="6658" width="38" style="39" customWidth="1"/>
    <col min="6659" max="6659" width="12.140625" style="39" customWidth="1"/>
    <col min="6660" max="6660" width="11.42578125" style="39" customWidth="1"/>
    <col min="6661" max="6661" width="10.5703125" style="39" customWidth="1"/>
    <col min="6662" max="6662" width="36.140625" style="39" bestFit="1" customWidth="1"/>
    <col min="6663" max="6663" width="35" style="39" customWidth="1"/>
    <col min="6664" max="6664" width="13.5703125" style="39" customWidth="1"/>
    <col min="6665" max="6665" width="18.42578125" style="39" customWidth="1"/>
    <col min="6666" max="6912" width="9.140625" style="39"/>
    <col min="6913" max="6913" width="5.85546875" style="39" customWidth="1"/>
    <col min="6914" max="6914" width="38" style="39" customWidth="1"/>
    <col min="6915" max="6915" width="12.140625" style="39" customWidth="1"/>
    <col min="6916" max="6916" width="11.42578125" style="39" customWidth="1"/>
    <col min="6917" max="6917" width="10.5703125" style="39" customWidth="1"/>
    <col min="6918" max="6918" width="36.140625" style="39" bestFit="1" customWidth="1"/>
    <col min="6919" max="6919" width="35" style="39" customWidth="1"/>
    <col min="6920" max="6920" width="13.5703125" style="39" customWidth="1"/>
    <col min="6921" max="6921" width="18.42578125" style="39" customWidth="1"/>
    <col min="6922" max="7168" width="9.140625" style="39"/>
    <col min="7169" max="7169" width="5.85546875" style="39" customWidth="1"/>
    <col min="7170" max="7170" width="38" style="39" customWidth="1"/>
    <col min="7171" max="7171" width="12.140625" style="39" customWidth="1"/>
    <col min="7172" max="7172" width="11.42578125" style="39" customWidth="1"/>
    <col min="7173" max="7173" width="10.5703125" style="39" customWidth="1"/>
    <col min="7174" max="7174" width="36.140625" style="39" bestFit="1" customWidth="1"/>
    <col min="7175" max="7175" width="35" style="39" customWidth="1"/>
    <col min="7176" max="7176" width="13.5703125" style="39" customWidth="1"/>
    <col min="7177" max="7177" width="18.42578125" style="39" customWidth="1"/>
    <col min="7178" max="7424" width="9.140625" style="39"/>
    <col min="7425" max="7425" width="5.85546875" style="39" customWidth="1"/>
    <col min="7426" max="7426" width="38" style="39" customWidth="1"/>
    <col min="7427" max="7427" width="12.140625" style="39" customWidth="1"/>
    <col min="7428" max="7428" width="11.42578125" style="39" customWidth="1"/>
    <col min="7429" max="7429" width="10.5703125" style="39" customWidth="1"/>
    <col min="7430" max="7430" width="36.140625" style="39" bestFit="1" customWidth="1"/>
    <col min="7431" max="7431" width="35" style="39" customWidth="1"/>
    <col min="7432" max="7432" width="13.5703125" style="39" customWidth="1"/>
    <col min="7433" max="7433" width="18.42578125" style="39" customWidth="1"/>
    <col min="7434" max="7680" width="9.140625" style="39"/>
    <col min="7681" max="7681" width="5.85546875" style="39" customWidth="1"/>
    <col min="7682" max="7682" width="38" style="39" customWidth="1"/>
    <col min="7683" max="7683" width="12.140625" style="39" customWidth="1"/>
    <col min="7684" max="7684" width="11.42578125" style="39" customWidth="1"/>
    <col min="7685" max="7685" width="10.5703125" style="39" customWidth="1"/>
    <col min="7686" max="7686" width="36.140625" style="39" bestFit="1" customWidth="1"/>
    <col min="7687" max="7687" width="35" style="39" customWidth="1"/>
    <col min="7688" max="7688" width="13.5703125" style="39" customWidth="1"/>
    <col min="7689" max="7689" width="18.42578125" style="39" customWidth="1"/>
    <col min="7690" max="7936" width="9.140625" style="39"/>
    <col min="7937" max="7937" width="5.85546875" style="39" customWidth="1"/>
    <col min="7938" max="7938" width="38" style="39" customWidth="1"/>
    <col min="7939" max="7939" width="12.140625" style="39" customWidth="1"/>
    <col min="7940" max="7940" width="11.42578125" style="39" customWidth="1"/>
    <col min="7941" max="7941" width="10.5703125" style="39" customWidth="1"/>
    <col min="7942" max="7942" width="36.140625" style="39" bestFit="1" customWidth="1"/>
    <col min="7943" max="7943" width="35" style="39" customWidth="1"/>
    <col min="7944" max="7944" width="13.5703125" style="39" customWidth="1"/>
    <col min="7945" max="7945" width="18.42578125" style="39" customWidth="1"/>
    <col min="7946" max="8192" width="9.140625" style="39"/>
    <col min="8193" max="8193" width="5.85546875" style="39" customWidth="1"/>
    <col min="8194" max="8194" width="38" style="39" customWidth="1"/>
    <col min="8195" max="8195" width="12.140625" style="39" customWidth="1"/>
    <col min="8196" max="8196" width="11.42578125" style="39" customWidth="1"/>
    <col min="8197" max="8197" width="10.5703125" style="39" customWidth="1"/>
    <col min="8198" max="8198" width="36.140625" style="39" bestFit="1" customWidth="1"/>
    <col min="8199" max="8199" width="35" style="39" customWidth="1"/>
    <col min="8200" max="8200" width="13.5703125" style="39" customWidth="1"/>
    <col min="8201" max="8201" width="18.42578125" style="39" customWidth="1"/>
    <col min="8202" max="8448" width="9.140625" style="39"/>
    <col min="8449" max="8449" width="5.85546875" style="39" customWidth="1"/>
    <col min="8450" max="8450" width="38" style="39" customWidth="1"/>
    <col min="8451" max="8451" width="12.140625" style="39" customWidth="1"/>
    <col min="8452" max="8452" width="11.42578125" style="39" customWidth="1"/>
    <col min="8453" max="8453" width="10.5703125" style="39" customWidth="1"/>
    <col min="8454" max="8454" width="36.140625" style="39" bestFit="1" customWidth="1"/>
    <col min="8455" max="8455" width="35" style="39" customWidth="1"/>
    <col min="8456" max="8456" width="13.5703125" style="39" customWidth="1"/>
    <col min="8457" max="8457" width="18.42578125" style="39" customWidth="1"/>
    <col min="8458" max="8704" width="9.140625" style="39"/>
    <col min="8705" max="8705" width="5.85546875" style="39" customWidth="1"/>
    <col min="8706" max="8706" width="38" style="39" customWidth="1"/>
    <col min="8707" max="8707" width="12.140625" style="39" customWidth="1"/>
    <col min="8708" max="8708" width="11.42578125" style="39" customWidth="1"/>
    <col min="8709" max="8709" width="10.5703125" style="39" customWidth="1"/>
    <col min="8710" max="8710" width="36.140625" style="39" bestFit="1" customWidth="1"/>
    <col min="8711" max="8711" width="35" style="39" customWidth="1"/>
    <col min="8712" max="8712" width="13.5703125" style="39" customWidth="1"/>
    <col min="8713" max="8713" width="18.42578125" style="39" customWidth="1"/>
    <col min="8714" max="8960" width="9.140625" style="39"/>
    <col min="8961" max="8961" width="5.85546875" style="39" customWidth="1"/>
    <col min="8962" max="8962" width="38" style="39" customWidth="1"/>
    <col min="8963" max="8963" width="12.140625" style="39" customWidth="1"/>
    <col min="8964" max="8964" width="11.42578125" style="39" customWidth="1"/>
    <col min="8965" max="8965" width="10.5703125" style="39" customWidth="1"/>
    <col min="8966" max="8966" width="36.140625" style="39" bestFit="1" customWidth="1"/>
    <col min="8967" max="8967" width="35" style="39" customWidth="1"/>
    <col min="8968" max="8968" width="13.5703125" style="39" customWidth="1"/>
    <col min="8969" max="8969" width="18.42578125" style="39" customWidth="1"/>
    <col min="8970" max="9216" width="9.140625" style="39"/>
    <col min="9217" max="9217" width="5.85546875" style="39" customWidth="1"/>
    <col min="9218" max="9218" width="38" style="39" customWidth="1"/>
    <col min="9219" max="9219" width="12.140625" style="39" customWidth="1"/>
    <col min="9220" max="9220" width="11.42578125" style="39" customWidth="1"/>
    <col min="9221" max="9221" width="10.5703125" style="39" customWidth="1"/>
    <col min="9222" max="9222" width="36.140625" style="39" bestFit="1" customWidth="1"/>
    <col min="9223" max="9223" width="35" style="39" customWidth="1"/>
    <col min="9224" max="9224" width="13.5703125" style="39" customWidth="1"/>
    <col min="9225" max="9225" width="18.42578125" style="39" customWidth="1"/>
    <col min="9226" max="9472" width="9.140625" style="39"/>
    <col min="9473" max="9473" width="5.85546875" style="39" customWidth="1"/>
    <col min="9474" max="9474" width="38" style="39" customWidth="1"/>
    <col min="9475" max="9475" width="12.140625" style="39" customWidth="1"/>
    <col min="9476" max="9476" width="11.42578125" style="39" customWidth="1"/>
    <col min="9477" max="9477" width="10.5703125" style="39" customWidth="1"/>
    <col min="9478" max="9478" width="36.140625" style="39" bestFit="1" customWidth="1"/>
    <col min="9479" max="9479" width="35" style="39" customWidth="1"/>
    <col min="9480" max="9480" width="13.5703125" style="39" customWidth="1"/>
    <col min="9481" max="9481" width="18.42578125" style="39" customWidth="1"/>
    <col min="9482" max="9728" width="9.140625" style="39"/>
    <col min="9729" max="9729" width="5.85546875" style="39" customWidth="1"/>
    <col min="9730" max="9730" width="38" style="39" customWidth="1"/>
    <col min="9731" max="9731" width="12.140625" style="39" customWidth="1"/>
    <col min="9732" max="9732" width="11.42578125" style="39" customWidth="1"/>
    <col min="9733" max="9733" width="10.5703125" style="39" customWidth="1"/>
    <col min="9734" max="9734" width="36.140625" style="39" bestFit="1" customWidth="1"/>
    <col min="9735" max="9735" width="35" style="39" customWidth="1"/>
    <col min="9736" max="9736" width="13.5703125" style="39" customWidth="1"/>
    <col min="9737" max="9737" width="18.42578125" style="39" customWidth="1"/>
    <col min="9738" max="9984" width="9.140625" style="39"/>
    <col min="9985" max="9985" width="5.85546875" style="39" customWidth="1"/>
    <col min="9986" max="9986" width="38" style="39" customWidth="1"/>
    <col min="9987" max="9987" width="12.140625" style="39" customWidth="1"/>
    <col min="9988" max="9988" width="11.42578125" style="39" customWidth="1"/>
    <col min="9989" max="9989" width="10.5703125" style="39" customWidth="1"/>
    <col min="9990" max="9990" width="36.140625" style="39" bestFit="1" customWidth="1"/>
    <col min="9991" max="9991" width="35" style="39" customWidth="1"/>
    <col min="9992" max="9992" width="13.5703125" style="39" customWidth="1"/>
    <col min="9993" max="9993" width="18.42578125" style="39" customWidth="1"/>
    <col min="9994" max="10240" width="9.140625" style="39"/>
    <col min="10241" max="10241" width="5.85546875" style="39" customWidth="1"/>
    <col min="10242" max="10242" width="38" style="39" customWidth="1"/>
    <col min="10243" max="10243" width="12.140625" style="39" customWidth="1"/>
    <col min="10244" max="10244" width="11.42578125" style="39" customWidth="1"/>
    <col min="10245" max="10245" width="10.5703125" style="39" customWidth="1"/>
    <col min="10246" max="10246" width="36.140625" style="39" bestFit="1" customWidth="1"/>
    <col min="10247" max="10247" width="35" style="39" customWidth="1"/>
    <col min="10248" max="10248" width="13.5703125" style="39" customWidth="1"/>
    <col min="10249" max="10249" width="18.42578125" style="39" customWidth="1"/>
    <col min="10250" max="10496" width="9.140625" style="39"/>
    <col min="10497" max="10497" width="5.85546875" style="39" customWidth="1"/>
    <col min="10498" max="10498" width="38" style="39" customWidth="1"/>
    <col min="10499" max="10499" width="12.140625" style="39" customWidth="1"/>
    <col min="10500" max="10500" width="11.42578125" style="39" customWidth="1"/>
    <col min="10501" max="10501" width="10.5703125" style="39" customWidth="1"/>
    <col min="10502" max="10502" width="36.140625" style="39" bestFit="1" customWidth="1"/>
    <col min="10503" max="10503" width="35" style="39" customWidth="1"/>
    <col min="10504" max="10504" width="13.5703125" style="39" customWidth="1"/>
    <col min="10505" max="10505" width="18.42578125" style="39" customWidth="1"/>
    <col min="10506" max="10752" width="9.140625" style="39"/>
    <col min="10753" max="10753" width="5.85546875" style="39" customWidth="1"/>
    <col min="10754" max="10754" width="38" style="39" customWidth="1"/>
    <col min="10755" max="10755" width="12.140625" style="39" customWidth="1"/>
    <col min="10756" max="10756" width="11.42578125" style="39" customWidth="1"/>
    <col min="10757" max="10757" width="10.5703125" style="39" customWidth="1"/>
    <col min="10758" max="10758" width="36.140625" style="39" bestFit="1" customWidth="1"/>
    <col min="10759" max="10759" width="35" style="39" customWidth="1"/>
    <col min="10760" max="10760" width="13.5703125" style="39" customWidth="1"/>
    <col min="10761" max="10761" width="18.42578125" style="39" customWidth="1"/>
    <col min="10762" max="11008" width="9.140625" style="39"/>
    <col min="11009" max="11009" width="5.85546875" style="39" customWidth="1"/>
    <col min="11010" max="11010" width="38" style="39" customWidth="1"/>
    <col min="11011" max="11011" width="12.140625" style="39" customWidth="1"/>
    <col min="11012" max="11012" width="11.42578125" style="39" customWidth="1"/>
    <col min="11013" max="11013" width="10.5703125" style="39" customWidth="1"/>
    <col min="11014" max="11014" width="36.140625" style="39" bestFit="1" customWidth="1"/>
    <col min="11015" max="11015" width="35" style="39" customWidth="1"/>
    <col min="11016" max="11016" width="13.5703125" style="39" customWidth="1"/>
    <col min="11017" max="11017" width="18.42578125" style="39" customWidth="1"/>
    <col min="11018" max="11264" width="9.140625" style="39"/>
    <col min="11265" max="11265" width="5.85546875" style="39" customWidth="1"/>
    <col min="11266" max="11266" width="38" style="39" customWidth="1"/>
    <col min="11267" max="11267" width="12.140625" style="39" customWidth="1"/>
    <col min="11268" max="11268" width="11.42578125" style="39" customWidth="1"/>
    <col min="11269" max="11269" width="10.5703125" style="39" customWidth="1"/>
    <col min="11270" max="11270" width="36.140625" style="39" bestFit="1" customWidth="1"/>
    <col min="11271" max="11271" width="35" style="39" customWidth="1"/>
    <col min="11272" max="11272" width="13.5703125" style="39" customWidth="1"/>
    <col min="11273" max="11273" width="18.42578125" style="39" customWidth="1"/>
    <col min="11274" max="11520" width="9.140625" style="39"/>
    <col min="11521" max="11521" width="5.85546875" style="39" customWidth="1"/>
    <col min="11522" max="11522" width="38" style="39" customWidth="1"/>
    <col min="11523" max="11523" width="12.140625" style="39" customWidth="1"/>
    <col min="11524" max="11524" width="11.42578125" style="39" customWidth="1"/>
    <col min="11525" max="11525" width="10.5703125" style="39" customWidth="1"/>
    <col min="11526" max="11526" width="36.140625" style="39" bestFit="1" customWidth="1"/>
    <col min="11527" max="11527" width="35" style="39" customWidth="1"/>
    <col min="11528" max="11528" width="13.5703125" style="39" customWidth="1"/>
    <col min="11529" max="11529" width="18.42578125" style="39" customWidth="1"/>
    <col min="11530" max="11776" width="9.140625" style="39"/>
    <col min="11777" max="11777" width="5.85546875" style="39" customWidth="1"/>
    <col min="11778" max="11778" width="38" style="39" customWidth="1"/>
    <col min="11779" max="11779" width="12.140625" style="39" customWidth="1"/>
    <col min="11780" max="11780" width="11.42578125" style="39" customWidth="1"/>
    <col min="11781" max="11781" width="10.5703125" style="39" customWidth="1"/>
    <col min="11782" max="11782" width="36.140625" style="39" bestFit="1" customWidth="1"/>
    <col min="11783" max="11783" width="35" style="39" customWidth="1"/>
    <col min="11784" max="11784" width="13.5703125" style="39" customWidth="1"/>
    <col min="11785" max="11785" width="18.42578125" style="39" customWidth="1"/>
    <col min="11786" max="12032" width="9.140625" style="39"/>
    <col min="12033" max="12033" width="5.85546875" style="39" customWidth="1"/>
    <col min="12034" max="12034" width="38" style="39" customWidth="1"/>
    <col min="12035" max="12035" width="12.140625" style="39" customWidth="1"/>
    <col min="12036" max="12036" width="11.42578125" style="39" customWidth="1"/>
    <col min="12037" max="12037" width="10.5703125" style="39" customWidth="1"/>
    <col min="12038" max="12038" width="36.140625" style="39" bestFit="1" customWidth="1"/>
    <col min="12039" max="12039" width="35" style="39" customWidth="1"/>
    <col min="12040" max="12040" width="13.5703125" style="39" customWidth="1"/>
    <col min="12041" max="12041" width="18.42578125" style="39" customWidth="1"/>
    <col min="12042" max="12288" width="9.140625" style="39"/>
    <col min="12289" max="12289" width="5.85546875" style="39" customWidth="1"/>
    <col min="12290" max="12290" width="38" style="39" customWidth="1"/>
    <col min="12291" max="12291" width="12.140625" style="39" customWidth="1"/>
    <col min="12292" max="12292" width="11.42578125" style="39" customWidth="1"/>
    <col min="12293" max="12293" width="10.5703125" style="39" customWidth="1"/>
    <col min="12294" max="12294" width="36.140625" style="39" bestFit="1" customWidth="1"/>
    <col min="12295" max="12295" width="35" style="39" customWidth="1"/>
    <col min="12296" max="12296" width="13.5703125" style="39" customWidth="1"/>
    <col min="12297" max="12297" width="18.42578125" style="39" customWidth="1"/>
    <col min="12298" max="12544" width="9.140625" style="39"/>
    <col min="12545" max="12545" width="5.85546875" style="39" customWidth="1"/>
    <col min="12546" max="12546" width="38" style="39" customWidth="1"/>
    <col min="12547" max="12547" width="12.140625" style="39" customWidth="1"/>
    <col min="12548" max="12548" width="11.42578125" style="39" customWidth="1"/>
    <col min="12549" max="12549" width="10.5703125" style="39" customWidth="1"/>
    <col min="12550" max="12550" width="36.140625" style="39" bestFit="1" customWidth="1"/>
    <col min="12551" max="12551" width="35" style="39" customWidth="1"/>
    <col min="12552" max="12552" width="13.5703125" style="39" customWidth="1"/>
    <col min="12553" max="12553" width="18.42578125" style="39" customWidth="1"/>
    <col min="12554" max="12800" width="9.140625" style="39"/>
    <col min="12801" max="12801" width="5.85546875" style="39" customWidth="1"/>
    <col min="12802" max="12802" width="38" style="39" customWidth="1"/>
    <col min="12803" max="12803" width="12.140625" style="39" customWidth="1"/>
    <col min="12804" max="12804" width="11.42578125" style="39" customWidth="1"/>
    <col min="12805" max="12805" width="10.5703125" style="39" customWidth="1"/>
    <col min="12806" max="12806" width="36.140625" style="39" bestFit="1" customWidth="1"/>
    <col min="12807" max="12807" width="35" style="39" customWidth="1"/>
    <col min="12808" max="12808" width="13.5703125" style="39" customWidth="1"/>
    <col min="12809" max="12809" width="18.42578125" style="39" customWidth="1"/>
    <col min="12810" max="13056" width="9.140625" style="39"/>
    <col min="13057" max="13057" width="5.85546875" style="39" customWidth="1"/>
    <col min="13058" max="13058" width="38" style="39" customWidth="1"/>
    <col min="13059" max="13059" width="12.140625" style="39" customWidth="1"/>
    <col min="13060" max="13060" width="11.42578125" style="39" customWidth="1"/>
    <col min="13061" max="13061" width="10.5703125" style="39" customWidth="1"/>
    <col min="13062" max="13062" width="36.140625" style="39" bestFit="1" customWidth="1"/>
    <col min="13063" max="13063" width="35" style="39" customWidth="1"/>
    <col min="13064" max="13064" width="13.5703125" style="39" customWidth="1"/>
    <col min="13065" max="13065" width="18.42578125" style="39" customWidth="1"/>
    <col min="13066" max="13312" width="9.140625" style="39"/>
    <col min="13313" max="13313" width="5.85546875" style="39" customWidth="1"/>
    <col min="13314" max="13314" width="38" style="39" customWidth="1"/>
    <col min="13315" max="13315" width="12.140625" style="39" customWidth="1"/>
    <col min="13316" max="13316" width="11.42578125" style="39" customWidth="1"/>
    <col min="13317" max="13317" width="10.5703125" style="39" customWidth="1"/>
    <col min="13318" max="13318" width="36.140625" style="39" bestFit="1" customWidth="1"/>
    <col min="13319" max="13319" width="35" style="39" customWidth="1"/>
    <col min="13320" max="13320" width="13.5703125" style="39" customWidth="1"/>
    <col min="13321" max="13321" width="18.42578125" style="39" customWidth="1"/>
    <col min="13322" max="13568" width="9.140625" style="39"/>
    <col min="13569" max="13569" width="5.85546875" style="39" customWidth="1"/>
    <col min="13570" max="13570" width="38" style="39" customWidth="1"/>
    <col min="13571" max="13571" width="12.140625" style="39" customWidth="1"/>
    <col min="13572" max="13572" width="11.42578125" style="39" customWidth="1"/>
    <col min="13573" max="13573" width="10.5703125" style="39" customWidth="1"/>
    <col min="13574" max="13574" width="36.140625" style="39" bestFit="1" customWidth="1"/>
    <col min="13575" max="13575" width="35" style="39" customWidth="1"/>
    <col min="13576" max="13576" width="13.5703125" style="39" customWidth="1"/>
    <col min="13577" max="13577" width="18.42578125" style="39" customWidth="1"/>
    <col min="13578" max="13824" width="9.140625" style="39"/>
    <col min="13825" max="13825" width="5.85546875" style="39" customWidth="1"/>
    <col min="13826" max="13826" width="38" style="39" customWidth="1"/>
    <col min="13827" max="13827" width="12.140625" style="39" customWidth="1"/>
    <col min="13828" max="13828" width="11.42578125" style="39" customWidth="1"/>
    <col min="13829" max="13829" width="10.5703125" style="39" customWidth="1"/>
    <col min="13830" max="13830" width="36.140625" style="39" bestFit="1" customWidth="1"/>
    <col min="13831" max="13831" width="35" style="39" customWidth="1"/>
    <col min="13832" max="13832" width="13.5703125" style="39" customWidth="1"/>
    <col min="13833" max="13833" width="18.42578125" style="39" customWidth="1"/>
    <col min="13834" max="14080" width="9.140625" style="39"/>
    <col min="14081" max="14081" width="5.85546875" style="39" customWidth="1"/>
    <col min="14082" max="14082" width="38" style="39" customWidth="1"/>
    <col min="14083" max="14083" width="12.140625" style="39" customWidth="1"/>
    <col min="14084" max="14084" width="11.42578125" style="39" customWidth="1"/>
    <col min="14085" max="14085" width="10.5703125" style="39" customWidth="1"/>
    <col min="14086" max="14086" width="36.140625" style="39" bestFit="1" customWidth="1"/>
    <col min="14087" max="14087" width="35" style="39" customWidth="1"/>
    <col min="14088" max="14088" width="13.5703125" style="39" customWidth="1"/>
    <col min="14089" max="14089" width="18.42578125" style="39" customWidth="1"/>
    <col min="14090" max="14336" width="9.140625" style="39"/>
    <col min="14337" max="14337" width="5.85546875" style="39" customWidth="1"/>
    <col min="14338" max="14338" width="38" style="39" customWidth="1"/>
    <col min="14339" max="14339" width="12.140625" style="39" customWidth="1"/>
    <col min="14340" max="14340" width="11.42578125" style="39" customWidth="1"/>
    <col min="14341" max="14341" width="10.5703125" style="39" customWidth="1"/>
    <col min="14342" max="14342" width="36.140625" style="39" bestFit="1" customWidth="1"/>
    <col min="14343" max="14343" width="35" style="39" customWidth="1"/>
    <col min="14344" max="14344" width="13.5703125" style="39" customWidth="1"/>
    <col min="14345" max="14345" width="18.42578125" style="39" customWidth="1"/>
    <col min="14346" max="14592" width="9.140625" style="39"/>
    <col min="14593" max="14593" width="5.85546875" style="39" customWidth="1"/>
    <col min="14594" max="14594" width="38" style="39" customWidth="1"/>
    <col min="14595" max="14595" width="12.140625" style="39" customWidth="1"/>
    <col min="14596" max="14596" width="11.42578125" style="39" customWidth="1"/>
    <col min="14597" max="14597" width="10.5703125" style="39" customWidth="1"/>
    <col min="14598" max="14598" width="36.140625" style="39" bestFit="1" customWidth="1"/>
    <col min="14599" max="14599" width="35" style="39" customWidth="1"/>
    <col min="14600" max="14600" width="13.5703125" style="39" customWidth="1"/>
    <col min="14601" max="14601" width="18.42578125" style="39" customWidth="1"/>
    <col min="14602" max="14848" width="9.140625" style="39"/>
    <col min="14849" max="14849" width="5.85546875" style="39" customWidth="1"/>
    <col min="14850" max="14850" width="38" style="39" customWidth="1"/>
    <col min="14851" max="14851" width="12.140625" style="39" customWidth="1"/>
    <col min="14852" max="14852" width="11.42578125" style="39" customWidth="1"/>
    <col min="14853" max="14853" width="10.5703125" style="39" customWidth="1"/>
    <col min="14854" max="14854" width="36.140625" style="39" bestFit="1" customWidth="1"/>
    <col min="14855" max="14855" width="35" style="39" customWidth="1"/>
    <col min="14856" max="14856" width="13.5703125" style="39" customWidth="1"/>
    <col min="14857" max="14857" width="18.42578125" style="39" customWidth="1"/>
    <col min="14858" max="15104" width="9.140625" style="39"/>
    <col min="15105" max="15105" width="5.85546875" style="39" customWidth="1"/>
    <col min="15106" max="15106" width="38" style="39" customWidth="1"/>
    <col min="15107" max="15107" width="12.140625" style="39" customWidth="1"/>
    <col min="15108" max="15108" width="11.42578125" style="39" customWidth="1"/>
    <col min="15109" max="15109" width="10.5703125" style="39" customWidth="1"/>
    <col min="15110" max="15110" width="36.140625" style="39" bestFit="1" customWidth="1"/>
    <col min="15111" max="15111" width="35" style="39" customWidth="1"/>
    <col min="15112" max="15112" width="13.5703125" style="39" customWidth="1"/>
    <col min="15113" max="15113" width="18.42578125" style="39" customWidth="1"/>
    <col min="15114" max="15360" width="9.140625" style="39"/>
    <col min="15361" max="15361" width="5.85546875" style="39" customWidth="1"/>
    <col min="15362" max="15362" width="38" style="39" customWidth="1"/>
    <col min="15363" max="15363" width="12.140625" style="39" customWidth="1"/>
    <col min="15364" max="15364" width="11.42578125" style="39" customWidth="1"/>
    <col min="15365" max="15365" width="10.5703125" style="39" customWidth="1"/>
    <col min="15366" max="15366" width="36.140625" style="39" bestFit="1" customWidth="1"/>
    <col min="15367" max="15367" width="35" style="39" customWidth="1"/>
    <col min="15368" max="15368" width="13.5703125" style="39" customWidth="1"/>
    <col min="15369" max="15369" width="18.42578125" style="39" customWidth="1"/>
    <col min="15370" max="15616" width="9.140625" style="39"/>
    <col min="15617" max="15617" width="5.85546875" style="39" customWidth="1"/>
    <col min="15618" max="15618" width="38" style="39" customWidth="1"/>
    <col min="15619" max="15619" width="12.140625" style="39" customWidth="1"/>
    <col min="15620" max="15620" width="11.42578125" style="39" customWidth="1"/>
    <col min="15621" max="15621" width="10.5703125" style="39" customWidth="1"/>
    <col min="15622" max="15622" width="36.140625" style="39" bestFit="1" customWidth="1"/>
    <col min="15623" max="15623" width="35" style="39" customWidth="1"/>
    <col min="15624" max="15624" width="13.5703125" style="39" customWidth="1"/>
    <col min="15625" max="15625" width="18.42578125" style="39" customWidth="1"/>
    <col min="15626" max="15872" width="9.140625" style="39"/>
    <col min="15873" max="15873" width="5.85546875" style="39" customWidth="1"/>
    <col min="15874" max="15874" width="38" style="39" customWidth="1"/>
    <col min="15875" max="15875" width="12.140625" style="39" customWidth="1"/>
    <col min="15876" max="15876" width="11.42578125" style="39" customWidth="1"/>
    <col min="15877" max="15877" width="10.5703125" style="39" customWidth="1"/>
    <col min="15878" max="15878" width="36.140625" style="39" bestFit="1" customWidth="1"/>
    <col min="15879" max="15879" width="35" style="39" customWidth="1"/>
    <col min="15880" max="15880" width="13.5703125" style="39" customWidth="1"/>
    <col min="15881" max="15881" width="18.42578125" style="39" customWidth="1"/>
    <col min="15882" max="16128" width="9.140625" style="39"/>
    <col min="16129" max="16129" width="5.85546875" style="39" customWidth="1"/>
    <col min="16130" max="16130" width="38" style="39" customWidth="1"/>
    <col min="16131" max="16131" width="12.140625" style="39" customWidth="1"/>
    <col min="16132" max="16132" width="11.42578125" style="39" customWidth="1"/>
    <col min="16133" max="16133" width="10.5703125" style="39" customWidth="1"/>
    <col min="16134" max="16134" width="36.140625" style="39" bestFit="1" customWidth="1"/>
    <col min="16135" max="16135" width="35" style="39" customWidth="1"/>
    <col min="16136" max="16136" width="13.5703125" style="39" customWidth="1"/>
    <col min="16137" max="16137" width="18.42578125" style="39" customWidth="1"/>
    <col min="16138" max="16384" width="9.140625" style="39"/>
  </cols>
  <sheetData>
    <row r="1" spans="1:256" s="1" customFormat="1" ht="23.25" x14ac:dyDescent="0.5">
      <c r="A1" s="68" t="s">
        <v>275</v>
      </c>
      <c r="B1" s="68"/>
      <c r="C1" s="68"/>
      <c r="D1" s="68"/>
      <c r="E1" s="68"/>
      <c r="F1" s="68"/>
      <c r="G1" s="68"/>
      <c r="H1" s="68"/>
      <c r="I1" s="66"/>
    </row>
    <row r="2" spans="1:256" s="1" customFormat="1" ht="23.25" x14ac:dyDescent="0.5">
      <c r="A2" s="68" t="s">
        <v>1</v>
      </c>
      <c r="B2" s="66"/>
      <c r="C2" s="66"/>
      <c r="D2" s="66"/>
      <c r="E2" s="66"/>
      <c r="F2" s="66"/>
      <c r="G2" s="66"/>
      <c r="H2" s="66"/>
      <c r="I2" s="66"/>
    </row>
    <row r="3" spans="1:256" s="1" customFormat="1" ht="23.25" x14ac:dyDescent="0.5">
      <c r="A3" s="68" t="s">
        <v>276</v>
      </c>
      <c r="B3" s="68"/>
      <c r="C3" s="68"/>
      <c r="D3" s="68"/>
      <c r="E3" s="68"/>
      <c r="F3" s="68"/>
      <c r="G3" s="68"/>
      <c r="H3" s="68"/>
      <c r="I3" s="66"/>
    </row>
    <row r="4" spans="1:256" s="4" customFormat="1" ht="23.25" x14ac:dyDescent="0.5">
      <c r="A4" s="2" t="s">
        <v>3</v>
      </c>
      <c r="B4" s="2" t="s">
        <v>4</v>
      </c>
      <c r="C4" s="3" t="s">
        <v>5</v>
      </c>
      <c r="D4" s="2" t="s">
        <v>6</v>
      </c>
      <c r="E4" s="3" t="s">
        <v>7</v>
      </c>
      <c r="F4" s="2" t="s">
        <v>8</v>
      </c>
      <c r="G4" s="2" t="s">
        <v>9</v>
      </c>
      <c r="H4" s="2" t="s">
        <v>10</v>
      </c>
      <c r="I4" s="2" t="s">
        <v>11</v>
      </c>
    </row>
    <row r="5" spans="1:256" s="4" customFormat="1" ht="23.25" x14ac:dyDescent="0.5">
      <c r="A5" s="5" t="s">
        <v>12</v>
      </c>
      <c r="B5" s="5" t="s">
        <v>13</v>
      </c>
      <c r="C5" s="93" t="s">
        <v>566</v>
      </c>
      <c r="D5" s="5"/>
      <c r="E5" s="6" t="s">
        <v>14</v>
      </c>
      <c r="F5" s="5" t="s">
        <v>15</v>
      </c>
      <c r="G5" s="5" t="s">
        <v>16</v>
      </c>
      <c r="H5" s="5" t="s">
        <v>17</v>
      </c>
      <c r="I5" s="5" t="s">
        <v>18</v>
      </c>
    </row>
    <row r="6" spans="1:256" s="4" customFormat="1" ht="23.25" x14ac:dyDescent="0.5">
      <c r="A6" s="7" t="s">
        <v>19</v>
      </c>
      <c r="B6" s="7" t="s">
        <v>20</v>
      </c>
      <c r="C6" s="94"/>
      <c r="D6" s="7"/>
      <c r="E6" s="8"/>
      <c r="F6" s="7"/>
      <c r="G6" s="7"/>
      <c r="H6" s="7"/>
      <c r="I6" s="5" t="s">
        <v>21</v>
      </c>
    </row>
    <row r="7" spans="1:256" s="1" customFormat="1" ht="23.25" x14ac:dyDescent="0.5">
      <c r="A7" s="12">
        <v>1</v>
      </c>
      <c r="B7" s="78" t="s">
        <v>277</v>
      </c>
      <c r="C7" s="10">
        <v>5470</v>
      </c>
      <c r="D7" s="11">
        <f>C7</f>
        <v>5470</v>
      </c>
      <c r="E7" s="12" t="s">
        <v>23</v>
      </c>
      <c r="F7" s="11" t="s">
        <v>55</v>
      </c>
      <c r="G7" s="11" t="str">
        <f>F7</f>
        <v>บริษัท กิจเจริญป่าแดด จำกัด</v>
      </c>
      <c r="H7" s="12" t="s">
        <v>25</v>
      </c>
      <c r="I7" s="13" t="s">
        <v>278</v>
      </c>
    </row>
    <row r="8" spans="1:256" s="1" customFormat="1" ht="23.25" x14ac:dyDescent="0.5">
      <c r="A8" s="14"/>
      <c r="B8" s="79"/>
      <c r="C8" s="16"/>
      <c r="D8" s="17"/>
      <c r="E8" s="18" t="s">
        <v>28</v>
      </c>
      <c r="F8" s="19">
        <f>D7</f>
        <v>5470</v>
      </c>
      <c r="G8" s="20">
        <f>F8</f>
        <v>5470</v>
      </c>
      <c r="H8" s="14"/>
      <c r="I8" s="21">
        <v>45785</v>
      </c>
    </row>
    <row r="9" spans="1:256" s="1" customFormat="1" ht="23.25" x14ac:dyDescent="0.5">
      <c r="A9" s="22"/>
      <c r="B9" s="80"/>
      <c r="C9" s="24"/>
      <c r="D9" s="25"/>
      <c r="E9" s="26"/>
      <c r="F9" s="27"/>
      <c r="G9" s="27"/>
      <c r="H9" s="22"/>
      <c r="I9" s="28"/>
    </row>
    <row r="10" spans="1:256" s="30" customFormat="1" ht="23.25" x14ac:dyDescent="0.5">
      <c r="A10" s="12">
        <v>2</v>
      </c>
      <c r="B10" s="78" t="s">
        <v>279</v>
      </c>
      <c r="C10" s="10">
        <v>80000</v>
      </c>
      <c r="D10" s="11">
        <f>C10</f>
        <v>80000</v>
      </c>
      <c r="E10" s="12" t="s">
        <v>23</v>
      </c>
      <c r="F10" s="11" t="s">
        <v>55</v>
      </c>
      <c r="G10" s="11" t="str">
        <f>F10</f>
        <v>บริษัท กิจเจริญป่าแดด จำกัด</v>
      </c>
      <c r="H10" s="12" t="s">
        <v>25</v>
      </c>
      <c r="I10" s="13" t="s">
        <v>280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1" customFormat="1" ht="23.25" x14ac:dyDescent="0.5">
      <c r="A11" s="14"/>
      <c r="B11" s="79"/>
      <c r="C11" s="16"/>
      <c r="D11" s="17"/>
      <c r="E11" s="18" t="s">
        <v>28</v>
      </c>
      <c r="F11" s="19">
        <f>D10</f>
        <v>80000</v>
      </c>
      <c r="G11" s="20">
        <f>F11</f>
        <v>80000</v>
      </c>
      <c r="H11" s="14"/>
      <c r="I11" s="21">
        <v>45790</v>
      </c>
    </row>
    <row r="12" spans="1:256" s="1" customFormat="1" ht="23.25" x14ac:dyDescent="0.5">
      <c r="A12" s="22"/>
      <c r="B12" s="80"/>
      <c r="C12" s="24"/>
      <c r="D12" s="25"/>
      <c r="E12" s="26"/>
      <c r="F12" s="27"/>
      <c r="G12" s="27"/>
      <c r="H12" s="22"/>
      <c r="I12" s="28"/>
    </row>
    <row r="13" spans="1:256" s="1" customFormat="1" ht="23.25" x14ac:dyDescent="0.5">
      <c r="A13" s="12">
        <v>3</v>
      </c>
      <c r="B13" s="78" t="s">
        <v>281</v>
      </c>
      <c r="C13" s="10">
        <v>9264</v>
      </c>
      <c r="D13" s="11">
        <f>C13</f>
        <v>9264</v>
      </c>
      <c r="E13" s="12" t="s">
        <v>23</v>
      </c>
      <c r="F13" s="11" t="s">
        <v>77</v>
      </c>
      <c r="G13" s="11" t="str">
        <f>F13</f>
        <v>บริษัท สวนหนังสือ จำกัด</v>
      </c>
      <c r="H13" s="12" t="s">
        <v>25</v>
      </c>
      <c r="I13" s="13" t="s">
        <v>282</v>
      </c>
    </row>
    <row r="14" spans="1:256" s="1" customFormat="1" ht="23.25" x14ac:dyDescent="0.5">
      <c r="A14" s="14"/>
      <c r="B14" s="79"/>
      <c r="C14" s="16"/>
      <c r="D14" s="17"/>
      <c r="E14" s="18" t="s">
        <v>28</v>
      </c>
      <c r="F14" s="19">
        <f>D13</f>
        <v>9264</v>
      </c>
      <c r="G14" s="20">
        <f>F14</f>
        <v>9264</v>
      </c>
      <c r="H14" s="14"/>
      <c r="I14" s="21">
        <v>45790</v>
      </c>
    </row>
    <row r="15" spans="1:256" s="1" customFormat="1" ht="23.25" x14ac:dyDescent="0.5">
      <c r="A15" s="27"/>
      <c r="B15" s="80"/>
      <c r="C15" s="24"/>
      <c r="D15" s="25"/>
      <c r="E15" s="26"/>
      <c r="F15" s="27"/>
      <c r="G15" s="27"/>
      <c r="H15" s="22"/>
      <c r="I15" s="28"/>
    </row>
    <row r="16" spans="1:256" s="1" customFormat="1" ht="23.25" x14ac:dyDescent="0.5">
      <c r="A16" s="12">
        <v>4</v>
      </c>
      <c r="B16" s="78" t="s">
        <v>283</v>
      </c>
      <c r="C16" s="10">
        <v>7000</v>
      </c>
      <c r="D16" s="11">
        <f>C16</f>
        <v>7000</v>
      </c>
      <c r="E16" s="12" t="s">
        <v>23</v>
      </c>
      <c r="F16" s="11" t="s">
        <v>284</v>
      </c>
      <c r="G16" s="11" t="str">
        <f>F16</f>
        <v>บริษัท แปซิฟิค อินเตอร์แพลนเน็ต จำกัด</v>
      </c>
      <c r="H16" s="12" t="s">
        <v>25</v>
      </c>
      <c r="I16" s="13" t="s">
        <v>285</v>
      </c>
    </row>
    <row r="17" spans="1:9" s="1" customFormat="1" ht="23.25" x14ac:dyDescent="0.5">
      <c r="A17" s="14"/>
      <c r="B17" s="79"/>
      <c r="C17" s="16"/>
      <c r="D17" s="17"/>
      <c r="E17" s="18" t="s">
        <v>28</v>
      </c>
      <c r="F17" s="19">
        <f>D16</f>
        <v>7000</v>
      </c>
      <c r="G17" s="20">
        <f>F17</f>
        <v>7000</v>
      </c>
      <c r="H17" s="14"/>
      <c r="I17" s="21">
        <v>45792</v>
      </c>
    </row>
    <row r="18" spans="1:9" s="1" customFormat="1" ht="23.25" x14ac:dyDescent="0.5">
      <c r="A18" s="27"/>
      <c r="B18" s="80"/>
      <c r="C18" s="24"/>
      <c r="D18" s="25"/>
      <c r="E18" s="26"/>
      <c r="F18" s="27"/>
      <c r="G18" s="27"/>
      <c r="H18" s="22"/>
      <c r="I18" s="28"/>
    </row>
    <row r="19" spans="1:9" s="1" customFormat="1" ht="23.25" x14ac:dyDescent="0.5">
      <c r="A19" s="12">
        <v>5</v>
      </c>
      <c r="B19" s="78" t="s">
        <v>286</v>
      </c>
      <c r="C19" s="10">
        <v>30000</v>
      </c>
      <c r="D19" s="11">
        <f>C19</f>
        <v>30000</v>
      </c>
      <c r="E19" s="12" t="s">
        <v>23</v>
      </c>
      <c r="F19" s="11" t="s">
        <v>287</v>
      </c>
      <c r="G19" s="11" t="str">
        <f>F19</f>
        <v>ห้างหุ้นส่วนจำกัด ยุพิน ซัพพลาย แอนด์ เคมแทค</v>
      </c>
      <c r="H19" s="12" t="s">
        <v>25</v>
      </c>
      <c r="I19" s="13" t="s">
        <v>288</v>
      </c>
    </row>
    <row r="20" spans="1:9" s="1" customFormat="1" ht="23.25" x14ac:dyDescent="0.5">
      <c r="A20" s="14"/>
      <c r="B20" s="79"/>
      <c r="C20" s="16"/>
      <c r="D20" s="17"/>
      <c r="E20" s="18" t="s">
        <v>28</v>
      </c>
      <c r="F20" s="19">
        <f>D19</f>
        <v>30000</v>
      </c>
      <c r="G20" s="20">
        <f>F20</f>
        <v>30000</v>
      </c>
      <c r="H20" s="14"/>
      <c r="I20" s="21">
        <v>45799</v>
      </c>
    </row>
    <row r="21" spans="1:9" s="1" customFormat="1" ht="23.25" x14ac:dyDescent="0.5">
      <c r="A21" s="27"/>
      <c r="B21" s="80"/>
      <c r="C21" s="24"/>
      <c r="D21" s="25"/>
      <c r="E21" s="26"/>
      <c r="F21" s="27"/>
      <c r="G21" s="27"/>
      <c r="H21" s="22"/>
      <c r="I21" s="28"/>
    </row>
    <row r="22" spans="1:9" s="1" customFormat="1" ht="23.25" x14ac:dyDescent="0.5">
      <c r="A22" s="12">
        <v>6</v>
      </c>
      <c r="B22" s="81" t="s">
        <v>289</v>
      </c>
      <c r="C22" s="10">
        <v>53300</v>
      </c>
      <c r="D22" s="11">
        <f>C22</f>
        <v>53300</v>
      </c>
      <c r="E22" s="12" t="s">
        <v>23</v>
      </c>
      <c r="F22" s="11" t="s">
        <v>290</v>
      </c>
      <c r="G22" s="11" t="str">
        <f>F22</f>
        <v>ร้าน พูนทรัพย์</v>
      </c>
      <c r="H22" s="12" t="s">
        <v>25</v>
      </c>
      <c r="I22" s="13" t="s">
        <v>291</v>
      </c>
    </row>
    <row r="23" spans="1:9" s="1" customFormat="1" ht="23.25" x14ac:dyDescent="0.5">
      <c r="A23" s="14"/>
      <c r="B23" s="82"/>
      <c r="C23" s="16"/>
      <c r="D23" s="17"/>
      <c r="E23" s="18" t="s">
        <v>28</v>
      </c>
      <c r="F23" s="19">
        <f>D22</f>
        <v>53300</v>
      </c>
      <c r="G23" s="20">
        <f>F23</f>
        <v>53300</v>
      </c>
      <c r="H23" s="14"/>
      <c r="I23" s="21">
        <v>45800</v>
      </c>
    </row>
    <row r="24" spans="1:9" s="1" customFormat="1" ht="23.25" x14ac:dyDescent="0.5">
      <c r="A24" s="27"/>
      <c r="B24" s="83"/>
      <c r="C24" s="24"/>
      <c r="D24" s="25"/>
      <c r="E24" s="26"/>
      <c r="F24" s="27"/>
      <c r="G24" s="27"/>
      <c r="H24" s="22"/>
      <c r="I24" s="28"/>
    </row>
    <row r="25" spans="1:9" s="1" customFormat="1" ht="23.25" x14ac:dyDescent="0.5">
      <c r="A25" s="12">
        <v>7</v>
      </c>
      <c r="B25" s="78" t="s">
        <v>292</v>
      </c>
      <c r="C25" s="10">
        <v>35000</v>
      </c>
      <c r="D25" s="11">
        <f>C25</f>
        <v>35000</v>
      </c>
      <c r="E25" s="12" t="s">
        <v>23</v>
      </c>
      <c r="F25" s="11" t="s">
        <v>290</v>
      </c>
      <c r="G25" s="11" t="str">
        <f>F25</f>
        <v>ร้าน พูนทรัพย์</v>
      </c>
      <c r="H25" s="12" t="s">
        <v>25</v>
      </c>
      <c r="I25" s="13" t="s">
        <v>293</v>
      </c>
    </row>
    <row r="26" spans="1:9" s="1" customFormat="1" ht="23.25" x14ac:dyDescent="0.5">
      <c r="A26" s="14"/>
      <c r="B26" s="79"/>
      <c r="C26" s="16"/>
      <c r="D26" s="17"/>
      <c r="E26" s="18" t="s">
        <v>28</v>
      </c>
      <c r="F26" s="19">
        <f>D25</f>
        <v>35000</v>
      </c>
      <c r="G26" s="20">
        <f>F26</f>
        <v>35000</v>
      </c>
      <c r="H26" s="14"/>
      <c r="I26" s="21">
        <v>45800</v>
      </c>
    </row>
    <row r="27" spans="1:9" s="1" customFormat="1" ht="23.25" x14ac:dyDescent="0.5">
      <c r="A27" s="27"/>
      <c r="B27" s="80"/>
      <c r="C27" s="24"/>
      <c r="D27" s="25"/>
      <c r="E27" s="26"/>
      <c r="F27" s="27"/>
      <c r="G27" s="27"/>
      <c r="H27" s="22"/>
      <c r="I27" s="28"/>
    </row>
    <row r="28" spans="1:9" s="1" customFormat="1" ht="23.25" x14ac:dyDescent="0.5">
      <c r="A28" s="12">
        <v>8</v>
      </c>
      <c r="B28" s="78" t="s">
        <v>294</v>
      </c>
      <c r="C28" s="10">
        <v>1665</v>
      </c>
      <c r="D28" s="11">
        <f>C28</f>
        <v>1665</v>
      </c>
      <c r="E28" s="12" t="s">
        <v>23</v>
      </c>
      <c r="F28" s="11" t="s">
        <v>77</v>
      </c>
      <c r="G28" s="11" t="str">
        <f>F28</f>
        <v>บริษัท สวนหนังสือ จำกัด</v>
      </c>
      <c r="H28" s="12" t="s">
        <v>25</v>
      </c>
      <c r="I28" s="13" t="s">
        <v>295</v>
      </c>
    </row>
    <row r="29" spans="1:9" ht="23.25" x14ac:dyDescent="0.5">
      <c r="A29" s="14"/>
      <c r="B29" s="79"/>
      <c r="C29" s="16"/>
      <c r="D29" s="17"/>
      <c r="E29" s="18" t="s">
        <v>28</v>
      </c>
      <c r="F29" s="19">
        <f>D28</f>
        <v>1665</v>
      </c>
      <c r="G29" s="20">
        <f>F29</f>
        <v>1665</v>
      </c>
      <c r="H29" s="14"/>
      <c r="I29" s="21">
        <v>45804</v>
      </c>
    </row>
    <row r="30" spans="1:9" ht="23.25" x14ac:dyDescent="0.5">
      <c r="A30" s="22"/>
      <c r="B30" s="80"/>
      <c r="C30" s="24"/>
      <c r="D30" s="25"/>
      <c r="E30" s="26"/>
      <c r="F30" s="27"/>
      <c r="G30" s="27"/>
      <c r="H30" s="22"/>
      <c r="I30" s="28"/>
    </row>
    <row r="31" spans="1:9" s="1" customFormat="1" ht="23.25" x14ac:dyDescent="0.5">
      <c r="A31" s="12">
        <v>9</v>
      </c>
      <c r="B31" s="78" t="s">
        <v>296</v>
      </c>
      <c r="C31" s="10">
        <v>6890</v>
      </c>
      <c r="D31" s="11">
        <f>C31</f>
        <v>6890</v>
      </c>
      <c r="E31" s="12" t="s">
        <v>23</v>
      </c>
      <c r="F31" s="11" t="s">
        <v>64</v>
      </c>
      <c r="G31" s="11" t="str">
        <f>F31</f>
        <v>ร้านทรัพย์ทวีการยาง</v>
      </c>
      <c r="H31" s="12" t="s">
        <v>25</v>
      </c>
      <c r="I31" s="13" t="s">
        <v>256</v>
      </c>
    </row>
    <row r="32" spans="1:9" s="1" customFormat="1" ht="23.25" x14ac:dyDescent="0.5">
      <c r="A32" s="14"/>
      <c r="B32" s="79"/>
      <c r="C32" s="16"/>
      <c r="D32" s="17"/>
      <c r="E32" s="18" t="s">
        <v>28</v>
      </c>
      <c r="F32" s="19">
        <f>D31</f>
        <v>6890</v>
      </c>
      <c r="G32" s="20">
        <f>F32</f>
        <v>6890</v>
      </c>
      <c r="H32" s="14"/>
      <c r="I32" s="21">
        <v>45790</v>
      </c>
    </row>
    <row r="33" spans="1:256" s="1" customFormat="1" ht="23.25" x14ac:dyDescent="0.5">
      <c r="A33" s="22"/>
      <c r="B33" s="80"/>
      <c r="C33" s="24"/>
      <c r="D33" s="25"/>
      <c r="E33" s="26"/>
      <c r="F33" s="27"/>
      <c r="G33" s="27"/>
      <c r="H33" s="22"/>
      <c r="I33" s="28"/>
    </row>
    <row r="34" spans="1:256" s="1" customFormat="1" ht="23.25" x14ac:dyDescent="0.5">
      <c r="A34" s="12">
        <v>10</v>
      </c>
      <c r="B34" s="78" t="s">
        <v>297</v>
      </c>
      <c r="C34" s="10">
        <v>100000</v>
      </c>
      <c r="D34" s="11">
        <v>36000</v>
      </c>
      <c r="E34" s="12" t="s">
        <v>23</v>
      </c>
      <c r="F34" s="11" t="s">
        <v>298</v>
      </c>
      <c r="G34" s="11" t="str">
        <f>F34</f>
        <v>ห้างหุ้นส่วนจำกัด จันทิมา เชียงราย ทัวร์</v>
      </c>
      <c r="H34" s="12" t="s">
        <v>25</v>
      </c>
      <c r="I34" s="13" t="s">
        <v>259</v>
      </c>
    </row>
    <row r="35" spans="1:256" s="1" customFormat="1" ht="23.25" x14ac:dyDescent="0.5">
      <c r="A35" s="14"/>
      <c r="B35" s="79"/>
      <c r="C35" s="16"/>
      <c r="D35" s="17"/>
      <c r="E35" s="18" t="s">
        <v>28</v>
      </c>
      <c r="F35" s="19">
        <f>D34</f>
        <v>36000</v>
      </c>
      <c r="G35" s="20">
        <f>F35</f>
        <v>36000</v>
      </c>
      <c r="H35" s="14"/>
      <c r="I35" s="21">
        <v>45791</v>
      </c>
    </row>
    <row r="36" spans="1:256" s="4" customFormat="1" ht="23.25" x14ac:dyDescent="0.5">
      <c r="A36" s="27"/>
      <c r="B36" s="80"/>
      <c r="C36" s="24"/>
      <c r="D36" s="25"/>
      <c r="E36" s="26"/>
      <c r="F36" s="27"/>
      <c r="G36" s="27"/>
      <c r="H36" s="22"/>
      <c r="I36" s="28"/>
    </row>
    <row r="37" spans="1:256" s="4" customFormat="1" ht="23.25" x14ac:dyDescent="0.5">
      <c r="A37" s="12">
        <v>11</v>
      </c>
      <c r="B37" s="78" t="s">
        <v>299</v>
      </c>
      <c r="C37" s="10">
        <v>10690</v>
      </c>
      <c r="D37" s="11">
        <f>C37</f>
        <v>10690</v>
      </c>
      <c r="E37" s="12" t="s">
        <v>23</v>
      </c>
      <c r="F37" s="11" t="s">
        <v>64</v>
      </c>
      <c r="G37" s="11" t="str">
        <f>F37</f>
        <v>ร้านทรัพย์ทวีการยาง</v>
      </c>
      <c r="H37" s="12" t="s">
        <v>25</v>
      </c>
      <c r="I37" s="13" t="s">
        <v>278</v>
      </c>
    </row>
    <row r="38" spans="1:256" s="4" customFormat="1" ht="23.25" x14ac:dyDescent="0.5">
      <c r="A38" s="14"/>
      <c r="B38" s="79"/>
      <c r="C38" s="16"/>
      <c r="D38" s="17"/>
      <c r="E38" s="18" t="s">
        <v>28</v>
      </c>
      <c r="F38" s="19">
        <f>D37</f>
        <v>10690</v>
      </c>
      <c r="G38" s="20">
        <f>F38</f>
        <v>10690</v>
      </c>
      <c r="H38" s="14"/>
      <c r="I38" s="21">
        <v>45803</v>
      </c>
    </row>
    <row r="39" spans="1:256" s="1" customFormat="1" ht="23.25" x14ac:dyDescent="0.5">
      <c r="A39" s="22"/>
      <c r="B39" s="80"/>
      <c r="C39" s="24"/>
      <c r="D39" s="25"/>
      <c r="E39" s="26"/>
      <c r="F39" s="27"/>
      <c r="G39" s="27"/>
      <c r="H39" s="22"/>
      <c r="I39" s="28"/>
    </row>
    <row r="40" spans="1:256" s="1" customFormat="1" ht="23.25" x14ac:dyDescent="0.5">
      <c r="A40" s="12">
        <v>12</v>
      </c>
      <c r="B40" s="78" t="s">
        <v>300</v>
      </c>
      <c r="C40" s="10">
        <v>2200</v>
      </c>
      <c r="D40" s="11">
        <f>C40</f>
        <v>2200</v>
      </c>
      <c r="E40" s="12" t="s">
        <v>23</v>
      </c>
      <c r="F40" s="11" t="s">
        <v>301</v>
      </c>
      <c r="G40" s="11" t="str">
        <f>F40</f>
        <v xml:space="preserve"> บีที คอมพิวเตอร์ เซอร์วิส</v>
      </c>
      <c r="H40" s="12" t="s">
        <v>25</v>
      </c>
      <c r="I40" s="13" t="s">
        <v>280</v>
      </c>
    </row>
    <row r="41" spans="1:256" s="1" customFormat="1" ht="23.25" x14ac:dyDescent="0.5">
      <c r="A41" s="14"/>
      <c r="B41" s="79"/>
      <c r="C41" s="16"/>
      <c r="D41" s="17"/>
      <c r="E41" s="18" t="s">
        <v>28</v>
      </c>
      <c r="F41" s="19">
        <f>D40</f>
        <v>2200</v>
      </c>
      <c r="G41" s="20">
        <f>F41</f>
        <v>2200</v>
      </c>
      <c r="H41" s="14"/>
      <c r="I41" s="21">
        <v>45803</v>
      </c>
    </row>
    <row r="42" spans="1:256" s="30" customFormat="1" ht="23.25" x14ac:dyDescent="0.5">
      <c r="A42" s="22"/>
      <c r="B42" s="80"/>
      <c r="C42" s="24"/>
      <c r="D42" s="25"/>
      <c r="E42" s="26"/>
      <c r="F42" s="27"/>
      <c r="G42" s="27"/>
      <c r="H42" s="22"/>
      <c r="I42" s="28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pans="1:256" s="1" customFormat="1" ht="23.25" x14ac:dyDescent="0.5">
      <c r="A43" s="12">
        <v>13</v>
      </c>
      <c r="B43" s="81" t="s">
        <v>302</v>
      </c>
      <c r="C43" s="10">
        <v>450</v>
      </c>
      <c r="D43" s="11">
        <f>C43</f>
        <v>450</v>
      </c>
      <c r="E43" s="12" t="s">
        <v>23</v>
      </c>
      <c r="F43" s="11" t="s">
        <v>303</v>
      </c>
      <c r="G43" s="11" t="str">
        <f>F43</f>
        <v>ร้าน ฮายดี้ มีเดีย</v>
      </c>
      <c r="H43" s="12" t="s">
        <v>25</v>
      </c>
      <c r="I43" s="13" t="s">
        <v>282</v>
      </c>
    </row>
    <row r="44" spans="1:256" s="1" customFormat="1" ht="23.25" x14ac:dyDescent="0.5">
      <c r="A44" s="14"/>
      <c r="B44" s="82"/>
      <c r="C44" s="16"/>
      <c r="D44" s="17"/>
      <c r="E44" s="18" t="s">
        <v>28</v>
      </c>
      <c r="F44" s="19">
        <f>D43</f>
        <v>450</v>
      </c>
      <c r="G44" s="20">
        <f>F44</f>
        <v>450</v>
      </c>
      <c r="H44" s="14"/>
      <c r="I44" s="21">
        <v>45804</v>
      </c>
    </row>
    <row r="45" spans="1:256" s="1" customFormat="1" ht="23.25" x14ac:dyDescent="0.5">
      <c r="A45" s="27"/>
      <c r="B45" s="83"/>
      <c r="C45" s="24"/>
      <c r="D45" s="25"/>
      <c r="E45" s="26"/>
      <c r="F45" s="27"/>
      <c r="G45" s="27"/>
      <c r="H45" s="22"/>
      <c r="I45" s="28"/>
    </row>
    <row r="46" spans="1:256" s="1" customFormat="1" ht="23.25" x14ac:dyDescent="0.5">
      <c r="A46" s="12">
        <v>14</v>
      </c>
      <c r="B46" s="78" t="s">
        <v>304</v>
      </c>
      <c r="C46" s="10">
        <v>15000</v>
      </c>
      <c r="D46" s="11">
        <f>C46</f>
        <v>15000</v>
      </c>
      <c r="E46" s="12" t="s">
        <v>23</v>
      </c>
      <c r="F46" s="11" t="s">
        <v>305</v>
      </c>
      <c r="G46" s="11" t="str">
        <f>F46</f>
        <v>มหาลัยราชภัฎเชียงราย</v>
      </c>
      <c r="H46" s="12" t="s">
        <v>25</v>
      </c>
      <c r="I46" s="13" t="s">
        <v>306</v>
      </c>
    </row>
    <row r="47" spans="1:256" s="1" customFormat="1" ht="23.25" x14ac:dyDescent="0.5">
      <c r="A47" s="14"/>
      <c r="B47" s="79"/>
      <c r="C47" s="16"/>
      <c r="D47" s="17"/>
      <c r="E47" s="18" t="s">
        <v>28</v>
      </c>
      <c r="F47" s="19">
        <f>D46</f>
        <v>15000</v>
      </c>
      <c r="G47" s="20">
        <f>F47</f>
        <v>15000</v>
      </c>
      <c r="H47" s="14"/>
      <c r="I47" s="21">
        <v>45804</v>
      </c>
    </row>
    <row r="48" spans="1:256" s="1" customFormat="1" ht="23.25" x14ac:dyDescent="0.5">
      <c r="A48" s="27"/>
      <c r="B48" s="80"/>
      <c r="C48" s="24"/>
      <c r="D48" s="25"/>
      <c r="E48" s="26"/>
      <c r="F48" s="27"/>
      <c r="G48" s="27"/>
      <c r="H48" s="22"/>
      <c r="I48" s="28"/>
    </row>
    <row r="49" spans="1:9" s="1" customFormat="1" ht="23.25" x14ac:dyDescent="0.5">
      <c r="A49" s="12">
        <v>15</v>
      </c>
      <c r="B49" s="78" t="s">
        <v>307</v>
      </c>
      <c r="C49" s="10">
        <v>495000</v>
      </c>
      <c r="D49" s="11">
        <v>395000</v>
      </c>
      <c r="E49" s="12" t="s">
        <v>23</v>
      </c>
      <c r="F49" s="11" t="s">
        <v>80</v>
      </c>
      <c r="G49" s="11" t="str">
        <f>F49</f>
        <v>ห้างหุ้นส่วนจำกัด เชียงราย จ.เจริญกิจ</v>
      </c>
      <c r="H49" s="12" t="s">
        <v>25</v>
      </c>
      <c r="I49" s="13" t="s">
        <v>182</v>
      </c>
    </row>
    <row r="50" spans="1:9" s="1" customFormat="1" ht="23.25" x14ac:dyDescent="0.5">
      <c r="A50" s="14"/>
      <c r="B50" s="79"/>
      <c r="C50" s="16"/>
      <c r="D50" s="17"/>
      <c r="E50" s="18" t="s">
        <v>28</v>
      </c>
      <c r="F50" s="19">
        <f>D49</f>
        <v>395000</v>
      </c>
      <c r="G50" s="20">
        <f>F50</f>
        <v>395000</v>
      </c>
      <c r="H50" s="14"/>
      <c r="I50" s="21">
        <v>45779</v>
      </c>
    </row>
    <row r="51" spans="1:9" s="1" customFormat="1" ht="23.25" x14ac:dyDescent="0.5">
      <c r="A51" s="22"/>
      <c r="B51" s="80"/>
      <c r="C51" s="24"/>
      <c r="D51" s="25"/>
      <c r="E51" s="26"/>
      <c r="F51" s="27"/>
      <c r="G51" s="27"/>
      <c r="H51" s="22"/>
      <c r="I51" s="28"/>
    </row>
    <row r="52" spans="1:9" s="1" customFormat="1" ht="23.25" x14ac:dyDescent="0.5">
      <c r="A52" s="12">
        <v>16</v>
      </c>
      <c r="B52" s="78" t="s">
        <v>308</v>
      </c>
      <c r="C52" s="10">
        <v>495000</v>
      </c>
      <c r="D52" s="11">
        <v>376000</v>
      </c>
      <c r="E52" s="12" t="s">
        <v>23</v>
      </c>
      <c r="F52" s="11" t="s">
        <v>80</v>
      </c>
      <c r="G52" s="11" t="str">
        <f>F52</f>
        <v>ห้างหุ้นส่วนจำกัด เชียงราย จ.เจริญกิจ</v>
      </c>
      <c r="H52" s="12" t="s">
        <v>25</v>
      </c>
      <c r="I52" s="13" t="s">
        <v>184</v>
      </c>
    </row>
    <row r="53" spans="1:9" s="1" customFormat="1" ht="23.25" x14ac:dyDescent="0.5">
      <c r="A53" s="14"/>
      <c r="B53" s="79"/>
      <c r="C53" s="16"/>
      <c r="D53" s="17"/>
      <c r="E53" s="18" t="s">
        <v>28</v>
      </c>
      <c r="F53" s="19">
        <f>C52</f>
        <v>495000</v>
      </c>
      <c r="G53" s="20">
        <f>F53</f>
        <v>495000</v>
      </c>
      <c r="H53" s="14"/>
      <c r="I53" s="21">
        <v>45779</v>
      </c>
    </row>
    <row r="54" spans="1:9" s="1" customFormat="1" ht="23.25" x14ac:dyDescent="0.5">
      <c r="A54" s="22"/>
      <c r="B54" s="80"/>
      <c r="C54" s="24"/>
      <c r="D54" s="25"/>
      <c r="E54" s="26"/>
      <c r="F54" s="27"/>
      <c r="G54" s="27"/>
      <c r="H54" s="22"/>
      <c r="I54" s="28"/>
    </row>
    <row r="55" spans="1:9" s="1" customFormat="1" ht="23.25" x14ac:dyDescent="0.5">
      <c r="A55" s="12">
        <v>17</v>
      </c>
      <c r="B55" s="78" t="s">
        <v>309</v>
      </c>
      <c r="C55" s="10">
        <v>495000</v>
      </c>
      <c r="D55" s="11">
        <v>387500</v>
      </c>
      <c r="E55" s="12" t="s">
        <v>23</v>
      </c>
      <c r="F55" s="11" t="s">
        <v>80</v>
      </c>
      <c r="G55" s="11" t="str">
        <f>F55</f>
        <v>ห้างหุ้นส่วนจำกัด เชียงราย จ.เจริญกิจ</v>
      </c>
      <c r="H55" s="12" t="s">
        <v>25</v>
      </c>
      <c r="I55" s="13" t="s">
        <v>186</v>
      </c>
    </row>
    <row r="56" spans="1:9" s="1" customFormat="1" ht="23.25" x14ac:dyDescent="0.5">
      <c r="A56" s="14"/>
      <c r="B56" s="79"/>
      <c r="C56" s="16"/>
      <c r="D56" s="17"/>
      <c r="E56" s="18" t="s">
        <v>28</v>
      </c>
      <c r="F56" s="19">
        <f>D55</f>
        <v>387500</v>
      </c>
      <c r="G56" s="20">
        <f>F56</f>
        <v>387500</v>
      </c>
      <c r="H56" s="14"/>
      <c r="I56" s="21">
        <v>45784</v>
      </c>
    </row>
    <row r="57" spans="1:9" s="1" customFormat="1" ht="23.25" x14ac:dyDescent="0.5">
      <c r="A57" s="27"/>
      <c r="B57" s="80"/>
      <c r="C57" s="24"/>
      <c r="D57" s="25"/>
      <c r="E57" s="26"/>
      <c r="F57" s="27"/>
      <c r="G57" s="27"/>
      <c r="H57" s="22"/>
      <c r="I57" s="28"/>
    </row>
    <row r="58" spans="1:9" s="1" customFormat="1" ht="23.25" x14ac:dyDescent="0.5">
      <c r="A58" s="12">
        <v>18</v>
      </c>
      <c r="B58" s="78" t="s">
        <v>310</v>
      </c>
      <c r="C58" s="10">
        <v>70000</v>
      </c>
      <c r="D58" s="11">
        <v>58300</v>
      </c>
      <c r="E58" s="12" t="s">
        <v>23</v>
      </c>
      <c r="F58" s="11" t="s">
        <v>311</v>
      </c>
      <c r="G58" s="11" t="str">
        <f>F58</f>
        <v>ห้างหุ้นส่วนจำกัด สุขสวัสดิ์คอนกรีต</v>
      </c>
      <c r="H58" s="12" t="s">
        <v>25</v>
      </c>
      <c r="I58" s="13" t="s">
        <v>188</v>
      </c>
    </row>
    <row r="59" spans="1:9" s="1" customFormat="1" ht="23.25" x14ac:dyDescent="0.5">
      <c r="A59" s="14"/>
      <c r="B59" s="79"/>
      <c r="C59" s="16"/>
      <c r="D59" s="17"/>
      <c r="E59" s="18" t="s">
        <v>28</v>
      </c>
      <c r="F59" s="19">
        <f>D58</f>
        <v>58300</v>
      </c>
      <c r="G59" s="20">
        <f>F59</f>
        <v>58300</v>
      </c>
      <c r="H59" s="14"/>
      <c r="I59" s="21">
        <v>45800</v>
      </c>
    </row>
    <row r="60" spans="1:9" s="1" customFormat="1" ht="23.25" x14ac:dyDescent="0.5">
      <c r="A60" s="22"/>
      <c r="B60" s="80"/>
      <c r="C60" s="24"/>
      <c r="D60" s="25"/>
      <c r="E60" s="26"/>
      <c r="F60" s="27"/>
      <c r="G60" s="27"/>
      <c r="H60" s="22"/>
      <c r="I60" s="28"/>
    </row>
    <row r="61" spans="1:9" ht="23.25" x14ac:dyDescent="0.5">
      <c r="A61" s="12">
        <v>19</v>
      </c>
      <c r="B61" s="78" t="s">
        <v>312</v>
      </c>
      <c r="C61" s="10">
        <v>200000</v>
      </c>
      <c r="D61" s="11">
        <v>162500</v>
      </c>
      <c r="E61" s="12" t="s">
        <v>23</v>
      </c>
      <c r="F61" s="11" t="s">
        <v>311</v>
      </c>
      <c r="G61" s="11" t="str">
        <f>F61</f>
        <v>ห้างหุ้นส่วนจำกัด สุขสวัสดิ์คอนกรีต</v>
      </c>
      <c r="H61" s="12" t="s">
        <v>25</v>
      </c>
      <c r="I61" s="13" t="s">
        <v>191</v>
      </c>
    </row>
    <row r="62" spans="1:9" ht="23.25" x14ac:dyDescent="0.5">
      <c r="A62" s="14"/>
      <c r="B62" s="79"/>
      <c r="C62" s="16"/>
      <c r="D62" s="17"/>
      <c r="E62" s="18" t="s">
        <v>28</v>
      </c>
      <c r="F62" s="19">
        <f>D61</f>
        <v>162500</v>
      </c>
      <c r="G62" s="20">
        <f>F62</f>
        <v>162500</v>
      </c>
      <c r="H62" s="14"/>
      <c r="I62" s="21">
        <v>45800</v>
      </c>
    </row>
    <row r="63" spans="1:9" s="1" customFormat="1" ht="23.25" x14ac:dyDescent="0.5">
      <c r="A63" s="22"/>
      <c r="B63" s="80"/>
      <c r="C63" s="24"/>
      <c r="D63" s="25"/>
      <c r="E63" s="26"/>
      <c r="F63" s="27"/>
      <c r="G63" s="27"/>
      <c r="H63" s="22"/>
      <c r="I63" s="28"/>
    </row>
    <row r="64" spans="1:9" ht="23.25" x14ac:dyDescent="0.5">
      <c r="A64" s="4"/>
      <c r="B64" s="35"/>
      <c r="C64" s="36"/>
      <c r="D64" s="56">
        <f>SUM(D7:D63)</f>
        <v>1672229</v>
      </c>
      <c r="E64" s="37"/>
      <c r="F64" s="4"/>
      <c r="G64" s="4"/>
      <c r="H64" s="1"/>
      <c r="I64" s="38"/>
    </row>
    <row r="65" spans="1:9" ht="23.25" x14ac:dyDescent="0.5">
      <c r="A65" s="4"/>
      <c r="B65" s="35"/>
      <c r="C65" s="36"/>
      <c r="D65" s="1"/>
      <c r="E65" s="37"/>
      <c r="F65" s="4"/>
      <c r="G65" s="4"/>
      <c r="H65" s="1"/>
      <c r="I65" s="38"/>
    </row>
    <row r="66" spans="1:9" ht="23.25" x14ac:dyDescent="0.5">
      <c r="A66" s="4"/>
      <c r="B66" s="35"/>
      <c r="C66" s="36"/>
      <c r="D66" s="1"/>
      <c r="E66" s="37"/>
      <c r="F66" s="4"/>
      <c r="G66" s="4"/>
      <c r="H66" s="1"/>
      <c r="I66" s="38"/>
    </row>
    <row r="67" spans="1:9" ht="23.25" x14ac:dyDescent="0.5">
      <c r="A67" s="4"/>
      <c r="B67" s="35"/>
      <c r="C67" s="36"/>
      <c r="D67" s="1"/>
      <c r="E67" s="37"/>
      <c r="F67" s="4"/>
      <c r="G67" s="4"/>
      <c r="H67" s="1"/>
      <c r="I67" s="38"/>
    </row>
    <row r="68" spans="1:9" ht="23.25" x14ac:dyDescent="0.5">
      <c r="A68" s="84" t="s">
        <v>313</v>
      </c>
      <c r="B68" s="84"/>
      <c r="C68" s="84"/>
      <c r="D68" s="84"/>
      <c r="E68" s="84"/>
      <c r="F68" s="84"/>
      <c r="G68" s="84"/>
      <c r="H68" s="84"/>
      <c r="I68" s="84"/>
    </row>
    <row r="69" spans="1:9" ht="23.25" x14ac:dyDescent="0.5">
      <c r="A69" s="1"/>
      <c r="B69" s="65" t="s">
        <v>239</v>
      </c>
      <c r="C69" s="66"/>
      <c r="D69" s="65" t="s">
        <v>240</v>
      </c>
      <c r="E69" s="66"/>
      <c r="F69" s="66"/>
      <c r="G69" s="67" t="s">
        <v>241</v>
      </c>
      <c r="H69" s="66"/>
      <c r="I69" s="66"/>
    </row>
    <row r="70" spans="1:9" ht="23.25" x14ac:dyDescent="0.5">
      <c r="A70" s="1"/>
      <c r="B70" s="1"/>
      <c r="C70"/>
      <c r="D70" s="1"/>
      <c r="E70"/>
      <c r="F70"/>
      <c r="G70" s="4"/>
      <c r="H70"/>
      <c r="I70"/>
    </row>
    <row r="71" spans="1:9" ht="23.25" x14ac:dyDescent="0.5">
      <c r="A71" s="1"/>
      <c r="B71" s="1"/>
      <c r="C71"/>
      <c r="D71" s="1"/>
      <c r="E71"/>
      <c r="F71"/>
      <c r="G71" s="4"/>
      <c r="H71"/>
      <c r="I71"/>
    </row>
  </sheetData>
  <mergeCells count="27">
    <mergeCell ref="B31:B33"/>
    <mergeCell ref="A1:I1"/>
    <mergeCell ref="A2:I2"/>
    <mergeCell ref="A3:I3"/>
    <mergeCell ref="B7:B9"/>
    <mergeCell ref="B10:B12"/>
    <mergeCell ref="B13:B15"/>
    <mergeCell ref="B16:B18"/>
    <mergeCell ref="B19:B21"/>
    <mergeCell ref="B22:B24"/>
    <mergeCell ref="B25:B27"/>
    <mergeCell ref="B28:B30"/>
    <mergeCell ref="C5:C6"/>
    <mergeCell ref="A68:I68"/>
    <mergeCell ref="B69:C69"/>
    <mergeCell ref="D69:F69"/>
    <mergeCell ref="G69:I69"/>
    <mergeCell ref="B34:B36"/>
    <mergeCell ref="B37:B39"/>
    <mergeCell ref="B40:B42"/>
    <mergeCell ref="B43:B45"/>
    <mergeCell ref="B46:B48"/>
    <mergeCell ref="B49:B51"/>
    <mergeCell ref="B52:B54"/>
    <mergeCell ref="B55:B57"/>
    <mergeCell ref="B58:B60"/>
    <mergeCell ref="B61:B6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7D854-C50B-41B1-8C4B-73CBD26AF3AD}">
  <dimension ref="A1:IV109"/>
  <sheetViews>
    <sheetView workbookViewId="0">
      <selection activeCell="C4" sqref="C4:C6"/>
    </sheetView>
  </sheetViews>
  <sheetFormatPr defaultRowHeight="21" x14ac:dyDescent="0.45"/>
  <cols>
    <col min="1" max="1" width="5.85546875" style="39" customWidth="1"/>
    <col min="2" max="2" width="38" style="39" customWidth="1"/>
    <col min="3" max="3" width="12.140625" style="40" customWidth="1"/>
    <col min="4" max="4" width="12.7109375" style="39" customWidth="1"/>
    <col min="5" max="5" width="10.5703125" style="41" customWidth="1"/>
    <col min="6" max="7" width="36.140625" style="42" bestFit="1" customWidth="1"/>
    <col min="8" max="8" width="14.42578125" style="39" customWidth="1"/>
    <col min="9" max="9" width="18.42578125" style="39" customWidth="1"/>
    <col min="10" max="256" width="9.140625" style="39"/>
    <col min="257" max="257" width="5.85546875" style="39" customWidth="1"/>
    <col min="258" max="258" width="38" style="39" customWidth="1"/>
    <col min="259" max="259" width="12.140625" style="39" customWidth="1"/>
    <col min="260" max="260" width="11.28515625" style="39" customWidth="1"/>
    <col min="261" max="261" width="10.5703125" style="39" customWidth="1"/>
    <col min="262" max="263" width="36.140625" style="39" bestFit="1" customWidth="1"/>
    <col min="264" max="264" width="14.42578125" style="39" customWidth="1"/>
    <col min="265" max="265" width="18.42578125" style="39" customWidth="1"/>
    <col min="266" max="512" width="9.140625" style="39"/>
    <col min="513" max="513" width="5.85546875" style="39" customWidth="1"/>
    <col min="514" max="514" width="38" style="39" customWidth="1"/>
    <col min="515" max="515" width="12.140625" style="39" customWidth="1"/>
    <col min="516" max="516" width="11.28515625" style="39" customWidth="1"/>
    <col min="517" max="517" width="10.5703125" style="39" customWidth="1"/>
    <col min="518" max="519" width="36.140625" style="39" bestFit="1" customWidth="1"/>
    <col min="520" max="520" width="14.42578125" style="39" customWidth="1"/>
    <col min="521" max="521" width="18.42578125" style="39" customWidth="1"/>
    <col min="522" max="768" width="9.140625" style="39"/>
    <col min="769" max="769" width="5.85546875" style="39" customWidth="1"/>
    <col min="770" max="770" width="38" style="39" customWidth="1"/>
    <col min="771" max="771" width="12.140625" style="39" customWidth="1"/>
    <col min="772" max="772" width="11.28515625" style="39" customWidth="1"/>
    <col min="773" max="773" width="10.5703125" style="39" customWidth="1"/>
    <col min="774" max="775" width="36.140625" style="39" bestFit="1" customWidth="1"/>
    <col min="776" max="776" width="14.42578125" style="39" customWidth="1"/>
    <col min="777" max="777" width="18.42578125" style="39" customWidth="1"/>
    <col min="778" max="1024" width="9.140625" style="39"/>
    <col min="1025" max="1025" width="5.85546875" style="39" customWidth="1"/>
    <col min="1026" max="1026" width="38" style="39" customWidth="1"/>
    <col min="1027" max="1027" width="12.140625" style="39" customWidth="1"/>
    <col min="1028" max="1028" width="11.28515625" style="39" customWidth="1"/>
    <col min="1029" max="1029" width="10.5703125" style="39" customWidth="1"/>
    <col min="1030" max="1031" width="36.140625" style="39" bestFit="1" customWidth="1"/>
    <col min="1032" max="1032" width="14.42578125" style="39" customWidth="1"/>
    <col min="1033" max="1033" width="18.42578125" style="39" customWidth="1"/>
    <col min="1034" max="1280" width="9.140625" style="39"/>
    <col min="1281" max="1281" width="5.85546875" style="39" customWidth="1"/>
    <col min="1282" max="1282" width="38" style="39" customWidth="1"/>
    <col min="1283" max="1283" width="12.140625" style="39" customWidth="1"/>
    <col min="1284" max="1284" width="11.28515625" style="39" customWidth="1"/>
    <col min="1285" max="1285" width="10.5703125" style="39" customWidth="1"/>
    <col min="1286" max="1287" width="36.140625" style="39" bestFit="1" customWidth="1"/>
    <col min="1288" max="1288" width="14.42578125" style="39" customWidth="1"/>
    <col min="1289" max="1289" width="18.42578125" style="39" customWidth="1"/>
    <col min="1290" max="1536" width="9.140625" style="39"/>
    <col min="1537" max="1537" width="5.85546875" style="39" customWidth="1"/>
    <col min="1538" max="1538" width="38" style="39" customWidth="1"/>
    <col min="1539" max="1539" width="12.140625" style="39" customWidth="1"/>
    <col min="1540" max="1540" width="11.28515625" style="39" customWidth="1"/>
    <col min="1541" max="1541" width="10.5703125" style="39" customWidth="1"/>
    <col min="1542" max="1543" width="36.140625" style="39" bestFit="1" customWidth="1"/>
    <col min="1544" max="1544" width="14.42578125" style="39" customWidth="1"/>
    <col min="1545" max="1545" width="18.42578125" style="39" customWidth="1"/>
    <col min="1546" max="1792" width="9.140625" style="39"/>
    <col min="1793" max="1793" width="5.85546875" style="39" customWidth="1"/>
    <col min="1794" max="1794" width="38" style="39" customWidth="1"/>
    <col min="1795" max="1795" width="12.140625" style="39" customWidth="1"/>
    <col min="1796" max="1796" width="11.28515625" style="39" customWidth="1"/>
    <col min="1797" max="1797" width="10.5703125" style="39" customWidth="1"/>
    <col min="1798" max="1799" width="36.140625" style="39" bestFit="1" customWidth="1"/>
    <col min="1800" max="1800" width="14.42578125" style="39" customWidth="1"/>
    <col min="1801" max="1801" width="18.42578125" style="39" customWidth="1"/>
    <col min="1802" max="2048" width="9.140625" style="39"/>
    <col min="2049" max="2049" width="5.85546875" style="39" customWidth="1"/>
    <col min="2050" max="2050" width="38" style="39" customWidth="1"/>
    <col min="2051" max="2051" width="12.140625" style="39" customWidth="1"/>
    <col min="2052" max="2052" width="11.28515625" style="39" customWidth="1"/>
    <col min="2053" max="2053" width="10.5703125" style="39" customWidth="1"/>
    <col min="2054" max="2055" width="36.140625" style="39" bestFit="1" customWidth="1"/>
    <col min="2056" max="2056" width="14.42578125" style="39" customWidth="1"/>
    <col min="2057" max="2057" width="18.42578125" style="39" customWidth="1"/>
    <col min="2058" max="2304" width="9.140625" style="39"/>
    <col min="2305" max="2305" width="5.85546875" style="39" customWidth="1"/>
    <col min="2306" max="2306" width="38" style="39" customWidth="1"/>
    <col min="2307" max="2307" width="12.140625" style="39" customWidth="1"/>
    <col min="2308" max="2308" width="11.28515625" style="39" customWidth="1"/>
    <col min="2309" max="2309" width="10.5703125" style="39" customWidth="1"/>
    <col min="2310" max="2311" width="36.140625" style="39" bestFit="1" customWidth="1"/>
    <col min="2312" max="2312" width="14.42578125" style="39" customWidth="1"/>
    <col min="2313" max="2313" width="18.42578125" style="39" customWidth="1"/>
    <col min="2314" max="2560" width="9.140625" style="39"/>
    <col min="2561" max="2561" width="5.85546875" style="39" customWidth="1"/>
    <col min="2562" max="2562" width="38" style="39" customWidth="1"/>
    <col min="2563" max="2563" width="12.140625" style="39" customWidth="1"/>
    <col min="2564" max="2564" width="11.28515625" style="39" customWidth="1"/>
    <col min="2565" max="2565" width="10.5703125" style="39" customWidth="1"/>
    <col min="2566" max="2567" width="36.140625" style="39" bestFit="1" customWidth="1"/>
    <col min="2568" max="2568" width="14.42578125" style="39" customWidth="1"/>
    <col min="2569" max="2569" width="18.42578125" style="39" customWidth="1"/>
    <col min="2570" max="2816" width="9.140625" style="39"/>
    <col min="2817" max="2817" width="5.85546875" style="39" customWidth="1"/>
    <col min="2818" max="2818" width="38" style="39" customWidth="1"/>
    <col min="2819" max="2819" width="12.140625" style="39" customWidth="1"/>
    <col min="2820" max="2820" width="11.28515625" style="39" customWidth="1"/>
    <col min="2821" max="2821" width="10.5703125" style="39" customWidth="1"/>
    <col min="2822" max="2823" width="36.140625" style="39" bestFit="1" customWidth="1"/>
    <col min="2824" max="2824" width="14.42578125" style="39" customWidth="1"/>
    <col min="2825" max="2825" width="18.42578125" style="39" customWidth="1"/>
    <col min="2826" max="3072" width="9.140625" style="39"/>
    <col min="3073" max="3073" width="5.85546875" style="39" customWidth="1"/>
    <col min="3074" max="3074" width="38" style="39" customWidth="1"/>
    <col min="3075" max="3075" width="12.140625" style="39" customWidth="1"/>
    <col min="3076" max="3076" width="11.28515625" style="39" customWidth="1"/>
    <col min="3077" max="3077" width="10.5703125" style="39" customWidth="1"/>
    <col min="3078" max="3079" width="36.140625" style="39" bestFit="1" customWidth="1"/>
    <col min="3080" max="3080" width="14.42578125" style="39" customWidth="1"/>
    <col min="3081" max="3081" width="18.42578125" style="39" customWidth="1"/>
    <col min="3082" max="3328" width="9.140625" style="39"/>
    <col min="3329" max="3329" width="5.85546875" style="39" customWidth="1"/>
    <col min="3330" max="3330" width="38" style="39" customWidth="1"/>
    <col min="3331" max="3331" width="12.140625" style="39" customWidth="1"/>
    <col min="3332" max="3332" width="11.28515625" style="39" customWidth="1"/>
    <col min="3333" max="3333" width="10.5703125" style="39" customWidth="1"/>
    <col min="3334" max="3335" width="36.140625" style="39" bestFit="1" customWidth="1"/>
    <col min="3336" max="3336" width="14.42578125" style="39" customWidth="1"/>
    <col min="3337" max="3337" width="18.42578125" style="39" customWidth="1"/>
    <col min="3338" max="3584" width="9.140625" style="39"/>
    <col min="3585" max="3585" width="5.85546875" style="39" customWidth="1"/>
    <col min="3586" max="3586" width="38" style="39" customWidth="1"/>
    <col min="3587" max="3587" width="12.140625" style="39" customWidth="1"/>
    <col min="3588" max="3588" width="11.28515625" style="39" customWidth="1"/>
    <col min="3589" max="3589" width="10.5703125" style="39" customWidth="1"/>
    <col min="3590" max="3591" width="36.140625" style="39" bestFit="1" customWidth="1"/>
    <col min="3592" max="3592" width="14.42578125" style="39" customWidth="1"/>
    <col min="3593" max="3593" width="18.42578125" style="39" customWidth="1"/>
    <col min="3594" max="3840" width="9.140625" style="39"/>
    <col min="3841" max="3841" width="5.85546875" style="39" customWidth="1"/>
    <col min="3842" max="3842" width="38" style="39" customWidth="1"/>
    <col min="3843" max="3843" width="12.140625" style="39" customWidth="1"/>
    <col min="3844" max="3844" width="11.28515625" style="39" customWidth="1"/>
    <col min="3845" max="3845" width="10.5703125" style="39" customWidth="1"/>
    <col min="3846" max="3847" width="36.140625" style="39" bestFit="1" customWidth="1"/>
    <col min="3848" max="3848" width="14.42578125" style="39" customWidth="1"/>
    <col min="3849" max="3849" width="18.42578125" style="39" customWidth="1"/>
    <col min="3850" max="4096" width="9.140625" style="39"/>
    <col min="4097" max="4097" width="5.85546875" style="39" customWidth="1"/>
    <col min="4098" max="4098" width="38" style="39" customWidth="1"/>
    <col min="4099" max="4099" width="12.140625" style="39" customWidth="1"/>
    <col min="4100" max="4100" width="11.28515625" style="39" customWidth="1"/>
    <col min="4101" max="4101" width="10.5703125" style="39" customWidth="1"/>
    <col min="4102" max="4103" width="36.140625" style="39" bestFit="1" customWidth="1"/>
    <col min="4104" max="4104" width="14.42578125" style="39" customWidth="1"/>
    <col min="4105" max="4105" width="18.42578125" style="39" customWidth="1"/>
    <col min="4106" max="4352" width="9.140625" style="39"/>
    <col min="4353" max="4353" width="5.85546875" style="39" customWidth="1"/>
    <col min="4354" max="4354" width="38" style="39" customWidth="1"/>
    <col min="4355" max="4355" width="12.140625" style="39" customWidth="1"/>
    <col min="4356" max="4356" width="11.28515625" style="39" customWidth="1"/>
    <col min="4357" max="4357" width="10.5703125" style="39" customWidth="1"/>
    <col min="4358" max="4359" width="36.140625" style="39" bestFit="1" customWidth="1"/>
    <col min="4360" max="4360" width="14.42578125" style="39" customWidth="1"/>
    <col min="4361" max="4361" width="18.42578125" style="39" customWidth="1"/>
    <col min="4362" max="4608" width="9.140625" style="39"/>
    <col min="4609" max="4609" width="5.85546875" style="39" customWidth="1"/>
    <col min="4610" max="4610" width="38" style="39" customWidth="1"/>
    <col min="4611" max="4611" width="12.140625" style="39" customWidth="1"/>
    <col min="4612" max="4612" width="11.28515625" style="39" customWidth="1"/>
    <col min="4613" max="4613" width="10.5703125" style="39" customWidth="1"/>
    <col min="4614" max="4615" width="36.140625" style="39" bestFit="1" customWidth="1"/>
    <col min="4616" max="4616" width="14.42578125" style="39" customWidth="1"/>
    <col min="4617" max="4617" width="18.42578125" style="39" customWidth="1"/>
    <col min="4618" max="4864" width="9.140625" style="39"/>
    <col min="4865" max="4865" width="5.85546875" style="39" customWidth="1"/>
    <col min="4866" max="4866" width="38" style="39" customWidth="1"/>
    <col min="4867" max="4867" width="12.140625" style="39" customWidth="1"/>
    <col min="4868" max="4868" width="11.28515625" style="39" customWidth="1"/>
    <col min="4869" max="4869" width="10.5703125" style="39" customWidth="1"/>
    <col min="4870" max="4871" width="36.140625" style="39" bestFit="1" customWidth="1"/>
    <col min="4872" max="4872" width="14.42578125" style="39" customWidth="1"/>
    <col min="4873" max="4873" width="18.42578125" style="39" customWidth="1"/>
    <col min="4874" max="5120" width="9.140625" style="39"/>
    <col min="5121" max="5121" width="5.85546875" style="39" customWidth="1"/>
    <col min="5122" max="5122" width="38" style="39" customWidth="1"/>
    <col min="5123" max="5123" width="12.140625" style="39" customWidth="1"/>
    <col min="5124" max="5124" width="11.28515625" style="39" customWidth="1"/>
    <col min="5125" max="5125" width="10.5703125" style="39" customWidth="1"/>
    <col min="5126" max="5127" width="36.140625" style="39" bestFit="1" customWidth="1"/>
    <col min="5128" max="5128" width="14.42578125" style="39" customWidth="1"/>
    <col min="5129" max="5129" width="18.42578125" style="39" customWidth="1"/>
    <col min="5130" max="5376" width="9.140625" style="39"/>
    <col min="5377" max="5377" width="5.85546875" style="39" customWidth="1"/>
    <col min="5378" max="5378" width="38" style="39" customWidth="1"/>
    <col min="5379" max="5379" width="12.140625" style="39" customWidth="1"/>
    <col min="5380" max="5380" width="11.28515625" style="39" customWidth="1"/>
    <col min="5381" max="5381" width="10.5703125" style="39" customWidth="1"/>
    <col min="5382" max="5383" width="36.140625" style="39" bestFit="1" customWidth="1"/>
    <col min="5384" max="5384" width="14.42578125" style="39" customWidth="1"/>
    <col min="5385" max="5385" width="18.42578125" style="39" customWidth="1"/>
    <col min="5386" max="5632" width="9.140625" style="39"/>
    <col min="5633" max="5633" width="5.85546875" style="39" customWidth="1"/>
    <col min="5634" max="5634" width="38" style="39" customWidth="1"/>
    <col min="5635" max="5635" width="12.140625" style="39" customWidth="1"/>
    <col min="5636" max="5636" width="11.28515625" style="39" customWidth="1"/>
    <col min="5637" max="5637" width="10.5703125" style="39" customWidth="1"/>
    <col min="5638" max="5639" width="36.140625" style="39" bestFit="1" customWidth="1"/>
    <col min="5640" max="5640" width="14.42578125" style="39" customWidth="1"/>
    <col min="5641" max="5641" width="18.42578125" style="39" customWidth="1"/>
    <col min="5642" max="5888" width="9.140625" style="39"/>
    <col min="5889" max="5889" width="5.85546875" style="39" customWidth="1"/>
    <col min="5890" max="5890" width="38" style="39" customWidth="1"/>
    <col min="5891" max="5891" width="12.140625" style="39" customWidth="1"/>
    <col min="5892" max="5892" width="11.28515625" style="39" customWidth="1"/>
    <col min="5893" max="5893" width="10.5703125" style="39" customWidth="1"/>
    <col min="5894" max="5895" width="36.140625" style="39" bestFit="1" customWidth="1"/>
    <col min="5896" max="5896" width="14.42578125" style="39" customWidth="1"/>
    <col min="5897" max="5897" width="18.42578125" style="39" customWidth="1"/>
    <col min="5898" max="6144" width="9.140625" style="39"/>
    <col min="6145" max="6145" width="5.85546875" style="39" customWidth="1"/>
    <col min="6146" max="6146" width="38" style="39" customWidth="1"/>
    <col min="6147" max="6147" width="12.140625" style="39" customWidth="1"/>
    <col min="6148" max="6148" width="11.28515625" style="39" customWidth="1"/>
    <col min="6149" max="6149" width="10.5703125" style="39" customWidth="1"/>
    <col min="6150" max="6151" width="36.140625" style="39" bestFit="1" customWidth="1"/>
    <col min="6152" max="6152" width="14.42578125" style="39" customWidth="1"/>
    <col min="6153" max="6153" width="18.42578125" style="39" customWidth="1"/>
    <col min="6154" max="6400" width="9.140625" style="39"/>
    <col min="6401" max="6401" width="5.85546875" style="39" customWidth="1"/>
    <col min="6402" max="6402" width="38" style="39" customWidth="1"/>
    <col min="6403" max="6403" width="12.140625" style="39" customWidth="1"/>
    <col min="6404" max="6404" width="11.28515625" style="39" customWidth="1"/>
    <col min="6405" max="6405" width="10.5703125" style="39" customWidth="1"/>
    <col min="6406" max="6407" width="36.140625" style="39" bestFit="1" customWidth="1"/>
    <col min="6408" max="6408" width="14.42578125" style="39" customWidth="1"/>
    <col min="6409" max="6409" width="18.42578125" style="39" customWidth="1"/>
    <col min="6410" max="6656" width="9.140625" style="39"/>
    <col min="6657" max="6657" width="5.85546875" style="39" customWidth="1"/>
    <col min="6658" max="6658" width="38" style="39" customWidth="1"/>
    <col min="6659" max="6659" width="12.140625" style="39" customWidth="1"/>
    <col min="6660" max="6660" width="11.28515625" style="39" customWidth="1"/>
    <col min="6661" max="6661" width="10.5703125" style="39" customWidth="1"/>
    <col min="6662" max="6663" width="36.140625" style="39" bestFit="1" customWidth="1"/>
    <col min="6664" max="6664" width="14.42578125" style="39" customWidth="1"/>
    <col min="6665" max="6665" width="18.42578125" style="39" customWidth="1"/>
    <col min="6666" max="6912" width="9.140625" style="39"/>
    <col min="6913" max="6913" width="5.85546875" style="39" customWidth="1"/>
    <col min="6914" max="6914" width="38" style="39" customWidth="1"/>
    <col min="6915" max="6915" width="12.140625" style="39" customWidth="1"/>
    <col min="6916" max="6916" width="11.28515625" style="39" customWidth="1"/>
    <col min="6917" max="6917" width="10.5703125" style="39" customWidth="1"/>
    <col min="6918" max="6919" width="36.140625" style="39" bestFit="1" customWidth="1"/>
    <col min="6920" max="6920" width="14.42578125" style="39" customWidth="1"/>
    <col min="6921" max="6921" width="18.42578125" style="39" customWidth="1"/>
    <col min="6922" max="7168" width="9.140625" style="39"/>
    <col min="7169" max="7169" width="5.85546875" style="39" customWidth="1"/>
    <col min="7170" max="7170" width="38" style="39" customWidth="1"/>
    <col min="7171" max="7171" width="12.140625" style="39" customWidth="1"/>
    <col min="7172" max="7172" width="11.28515625" style="39" customWidth="1"/>
    <col min="7173" max="7173" width="10.5703125" style="39" customWidth="1"/>
    <col min="7174" max="7175" width="36.140625" style="39" bestFit="1" customWidth="1"/>
    <col min="7176" max="7176" width="14.42578125" style="39" customWidth="1"/>
    <col min="7177" max="7177" width="18.42578125" style="39" customWidth="1"/>
    <col min="7178" max="7424" width="9.140625" style="39"/>
    <col min="7425" max="7425" width="5.85546875" style="39" customWidth="1"/>
    <col min="7426" max="7426" width="38" style="39" customWidth="1"/>
    <col min="7427" max="7427" width="12.140625" style="39" customWidth="1"/>
    <col min="7428" max="7428" width="11.28515625" style="39" customWidth="1"/>
    <col min="7429" max="7429" width="10.5703125" style="39" customWidth="1"/>
    <col min="7430" max="7431" width="36.140625" style="39" bestFit="1" customWidth="1"/>
    <col min="7432" max="7432" width="14.42578125" style="39" customWidth="1"/>
    <col min="7433" max="7433" width="18.42578125" style="39" customWidth="1"/>
    <col min="7434" max="7680" width="9.140625" style="39"/>
    <col min="7681" max="7681" width="5.85546875" style="39" customWidth="1"/>
    <col min="7682" max="7682" width="38" style="39" customWidth="1"/>
    <col min="7683" max="7683" width="12.140625" style="39" customWidth="1"/>
    <col min="7684" max="7684" width="11.28515625" style="39" customWidth="1"/>
    <col min="7685" max="7685" width="10.5703125" style="39" customWidth="1"/>
    <col min="7686" max="7687" width="36.140625" style="39" bestFit="1" customWidth="1"/>
    <col min="7688" max="7688" width="14.42578125" style="39" customWidth="1"/>
    <col min="7689" max="7689" width="18.42578125" style="39" customWidth="1"/>
    <col min="7690" max="7936" width="9.140625" style="39"/>
    <col min="7937" max="7937" width="5.85546875" style="39" customWidth="1"/>
    <col min="7938" max="7938" width="38" style="39" customWidth="1"/>
    <col min="7939" max="7939" width="12.140625" style="39" customWidth="1"/>
    <col min="7940" max="7940" width="11.28515625" style="39" customWidth="1"/>
    <col min="7941" max="7941" width="10.5703125" style="39" customWidth="1"/>
    <col min="7942" max="7943" width="36.140625" style="39" bestFit="1" customWidth="1"/>
    <col min="7944" max="7944" width="14.42578125" style="39" customWidth="1"/>
    <col min="7945" max="7945" width="18.42578125" style="39" customWidth="1"/>
    <col min="7946" max="8192" width="9.140625" style="39"/>
    <col min="8193" max="8193" width="5.85546875" style="39" customWidth="1"/>
    <col min="8194" max="8194" width="38" style="39" customWidth="1"/>
    <col min="8195" max="8195" width="12.140625" style="39" customWidth="1"/>
    <col min="8196" max="8196" width="11.28515625" style="39" customWidth="1"/>
    <col min="8197" max="8197" width="10.5703125" style="39" customWidth="1"/>
    <col min="8198" max="8199" width="36.140625" style="39" bestFit="1" customWidth="1"/>
    <col min="8200" max="8200" width="14.42578125" style="39" customWidth="1"/>
    <col min="8201" max="8201" width="18.42578125" style="39" customWidth="1"/>
    <col min="8202" max="8448" width="9.140625" style="39"/>
    <col min="8449" max="8449" width="5.85546875" style="39" customWidth="1"/>
    <col min="8450" max="8450" width="38" style="39" customWidth="1"/>
    <col min="8451" max="8451" width="12.140625" style="39" customWidth="1"/>
    <col min="8452" max="8452" width="11.28515625" style="39" customWidth="1"/>
    <col min="8453" max="8453" width="10.5703125" style="39" customWidth="1"/>
    <col min="8454" max="8455" width="36.140625" style="39" bestFit="1" customWidth="1"/>
    <col min="8456" max="8456" width="14.42578125" style="39" customWidth="1"/>
    <col min="8457" max="8457" width="18.42578125" style="39" customWidth="1"/>
    <col min="8458" max="8704" width="9.140625" style="39"/>
    <col min="8705" max="8705" width="5.85546875" style="39" customWidth="1"/>
    <col min="8706" max="8706" width="38" style="39" customWidth="1"/>
    <col min="8707" max="8707" width="12.140625" style="39" customWidth="1"/>
    <col min="8708" max="8708" width="11.28515625" style="39" customWidth="1"/>
    <col min="8709" max="8709" width="10.5703125" style="39" customWidth="1"/>
    <col min="8710" max="8711" width="36.140625" style="39" bestFit="1" customWidth="1"/>
    <col min="8712" max="8712" width="14.42578125" style="39" customWidth="1"/>
    <col min="8713" max="8713" width="18.42578125" style="39" customWidth="1"/>
    <col min="8714" max="8960" width="9.140625" style="39"/>
    <col min="8961" max="8961" width="5.85546875" style="39" customWidth="1"/>
    <col min="8962" max="8962" width="38" style="39" customWidth="1"/>
    <col min="8963" max="8963" width="12.140625" style="39" customWidth="1"/>
    <col min="8964" max="8964" width="11.28515625" style="39" customWidth="1"/>
    <col min="8965" max="8965" width="10.5703125" style="39" customWidth="1"/>
    <col min="8966" max="8967" width="36.140625" style="39" bestFit="1" customWidth="1"/>
    <col min="8968" max="8968" width="14.42578125" style="39" customWidth="1"/>
    <col min="8969" max="8969" width="18.42578125" style="39" customWidth="1"/>
    <col min="8970" max="9216" width="9.140625" style="39"/>
    <col min="9217" max="9217" width="5.85546875" style="39" customWidth="1"/>
    <col min="9218" max="9218" width="38" style="39" customWidth="1"/>
    <col min="9219" max="9219" width="12.140625" style="39" customWidth="1"/>
    <col min="9220" max="9220" width="11.28515625" style="39" customWidth="1"/>
    <col min="9221" max="9221" width="10.5703125" style="39" customWidth="1"/>
    <col min="9222" max="9223" width="36.140625" style="39" bestFit="1" customWidth="1"/>
    <col min="9224" max="9224" width="14.42578125" style="39" customWidth="1"/>
    <col min="9225" max="9225" width="18.42578125" style="39" customWidth="1"/>
    <col min="9226" max="9472" width="9.140625" style="39"/>
    <col min="9473" max="9473" width="5.85546875" style="39" customWidth="1"/>
    <col min="9474" max="9474" width="38" style="39" customWidth="1"/>
    <col min="9475" max="9475" width="12.140625" style="39" customWidth="1"/>
    <col min="9476" max="9476" width="11.28515625" style="39" customWidth="1"/>
    <col min="9477" max="9477" width="10.5703125" style="39" customWidth="1"/>
    <col min="9478" max="9479" width="36.140625" style="39" bestFit="1" customWidth="1"/>
    <col min="9480" max="9480" width="14.42578125" style="39" customWidth="1"/>
    <col min="9481" max="9481" width="18.42578125" style="39" customWidth="1"/>
    <col min="9482" max="9728" width="9.140625" style="39"/>
    <col min="9729" max="9729" width="5.85546875" style="39" customWidth="1"/>
    <col min="9730" max="9730" width="38" style="39" customWidth="1"/>
    <col min="9731" max="9731" width="12.140625" style="39" customWidth="1"/>
    <col min="9732" max="9732" width="11.28515625" style="39" customWidth="1"/>
    <col min="9733" max="9733" width="10.5703125" style="39" customWidth="1"/>
    <col min="9734" max="9735" width="36.140625" style="39" bestFit="1" customWidth="1"/>
    <col min="9736" max="9736" width="14.42578125" style="39" customWidth="1"/>
    <col min="9737" max="9737" width="18.42578125" style="39" customWidth="1"/>
    <col min="9738" max="9984" width="9.140625" style="39"/>
    <col min="9985" max="9985" width="5.85546875" style="39" customWidth="1"/>
    <col min="9986" max="9986" width="38" style="39" customWidth="1"/>
    <col min="9987" max="9987" width="12.140625" style="39" customWidth="1"/>
    <col min="9988" max="9988" width="11.28515625" style="39" customWidth="1"/>
    <col min="9989" max="9989" width="10.5703125" style="39" customWidth="1"/>
    <col min="9990" max="9991" width="36.140625" style="39" bestFit="1" customWidth="1"/>
    <col min="9992" max="9992" width="14.42578125" style="39" customWidth="1"/>
    <col min="9993" max="9993" width="18.42578125" style="39" customWidth="1"/>
    <col min="9994" max="10240" width="9.140625" style="39"/>
    <col min="10241" max="10241" width="5.85546875" style="39" customWidth="1"/>
    <col min="10242" max="10242" width="38" style="39" customWidth="1"/>
    <col min="10243" max="10243" width="12.140625" style="39" customWidth="1"/>
    <col min="10244" max="10244" width="11.28515625" style="39" customWidth="1"/>
    <col min="10245" max="10245" width="10.5703125" style="39" customWidth="1"/>
    <col min="10246" max="10247" width="36.140625" style="39" bestFit="1" customWidth="1"/>
    <col min="10248" max="10248" width="14.42578125" style="39" customWidth="1"/>
    <col min="10249" max="10249" width="18.42578125" style="39" customWidth="1"/>
    <col min="10250" max="10496" width="9.140625" style="39"/>
    <col min="10497" max="10497" width="5.85546875" style="39" customWidth="1"/>
    <col min="10498" max="10498" width="38" style="39" customWidth="1"/>
    <col min="10499" max="10499" width="12.140625" style="39" customWidth="1"/>
    <col min="10500" max="10500" width="11.28515625" style="39" customWidth="1"/>
    <col min="10501" max="10501" width="10.5703125" style="39" customWidth="1"/>
    <col min="10502" max="10503" width="36.140625" style="39" bestFit="1" customWidth="1"/>
    <col min="10504" max="10504" width="14.42578125" style="39" customWidth="1"/>
    <col min="10505" max="10505" width="18.42578125" style="39" customWidth="1"/>
    <col min="10506" max="10752" width="9.140625" style="39"/>
    <col min="10753" max="10753" width="5.85546875" style="39" customWidth="1"/>
    <col min="10754" max="10754" width="38" style="39" customWidth="1"/>
    <col min="10755" max="10755" width="12.140625" style="39" customWidth="1"/>
    <col min="10756" max="10756" width="11.28515625" style="39" customWidth="1"/>
    <col min="10757" max="10757" width="10.5703125" style="39" customWidth="1"/>
    <col min="10758" max="10759" width="36.140625" style="39" bestFit="1" customWidth="1"/>
    <col min="10760" max="10760" width="14.42578125" style="39" customWidth="1"/>
    <col min="10761" max="10761" width="18.42578125" style="39" customWidth="1"/>
    <col min="10762" max="11008" width="9.140625" style="39"/>
    <col min="11009" max="11009" width="5.85546875" style="39" customWidth="1"/>
    <col min="11010" max="11010" width="38" style="39" customWidth="1"/>
    <col min="11011" max="11011" width="12.140625" style="39" customWidth="1"/>
    <col min="11012" max="11012" width="11.28515625" style="39" customWidth="1"/>
    <col min="11013" max="11013" width="10.5703125" style="39" customWidth="1"/>
    <col min="11014" max="11015" width="36.140625" style="39" bestFit="1" customWidth="1"/>
    <col min="11016" max="11016" width="14.42578125" style="39" customWidth="1"/>
    <col min="11017" max="11017" width="18.42578125" style="39" customWidth="1"/>
    <col min="11018" max="11264" width="9.140625" style="39"/>
    <col min="11265" max="11265" width="5.85546875" style="39" customWidth="1"/>
    <col min="11266" max="11266" width="38" style="39" customWidth="1"/>
    <col min="11267" max="11267" width="12.140625" style="39" customWidth="1"/>
    <col min="11268" max="11268" width="11.28515625" style="39" customWidth="1"/>
    <col min="11269" max="11269" width="10.5703125" style="39" customWidth="1"/>
    <col min="11270" max="11271" width="36.140625" style="39" bestFit="1" customWidth="1"/>
    <col min="11272" max="11272" width="14.42578125" style="39" customWidth="1"/>
    <col min="11273" max="11273" width="18.42578125" style="39" customWidth="1"/>
    <col min="11274" max="11520" width="9.140625" style="39"/>
    <col min="11521" max="11521" width="5.85546875" style="39" customWidth="1"/>
    <col min="11522" max="11522" width="38" style="39" customWidth="1"/>
    <col min="11523" max="11523" width="12.140625" style="39" customWidth="1"/>
    <col min="11524" max="11524" width="11.28515625" style="39" customWidth="1"/>
    <col min="11525" max="11525" width="10.5703125" style="39" customWidth="1"/>
    <col min="11526" max="11527" width="36.140625" style="39" bestFit="1" customWidth="1"/>
    <col min="11528" max="11528" width="14.42578125" style="39" customWidth="1"/>
    <col min="11529" max="11529" width="18.42578125" style="39" customWidth="1"/>
    <col min="11530" max="11776" width="9.140625" style="39"/>
    <col min="11777" max="11777" width="5.85546875" style="39" customWidth="1"/>
    <col min="11778" max="11778" width="38" style="39" customWidth="1"/>
    <col min="11779" max="11779" width="12.140625" style="39" customWidth="1"/>
    <col min="11780" max="11780" width="11.28515625" style="39" customWidth="1"/>
    <col min="11781" max="11781" width="10.5703125" style="39" customWidth="1"/>
    <col min="11782" max="11783" width="36.140625" style="39" bestFit="1" customWidth="1"/>
    <col min="11784" max="11784" width="14.42578125" style="39" customWidth="1"/>
    <col min="11785" max="11785" width="18.42578125" style="39" customWidth="1"/>
    <col min="11786" max="12032" width="9.140625" style="39"/>
    <col min="12033" max="12033" width="5.85546875" style="39" customWidth="1"/>
    <col min="12034" max="12034" width="38" style="39" customWidth="1"/>
    <col min="12035" max="12035" width="12.140625" style="39" customWidth="1"/>
    <col min="12036" max="12036" width="11.28515625" style="39" customWidth="1"/>
    <col min="12037" max="12037" width="10.5703125" style="39" customWidth="1"/>
    <col min="12038" max="12039" width="36.140625" style="39" bestFit="1" customWidth="1"/>
    <col min="12040" max="12040" width="14.42578125" style="39" customWidth="1"/>
    <col min="12041" max="12041" width="18.42578125" style="39" customWidth="1"/>
    <col min="12042" max="12288" width="9.140625" style="39"/>
    <col min="12289" max="12289" width="5.85546875" style="39" customWidth="1"/>
    <col min="12290" max="12290" width="38" style="39" customWidth="1"/>
    <col min="12291" max="12291" width="12.140625" style="39" customWidth="1"/>
    <col min="12292" max="12292" width="11.28515625" style="39" customWidth="1"/>
    <col min="12293" max="12293" width="10.5703125" style="39" customWidth="1"/>
    <col min="12294" max="12295" width="36.140625" style="39" bestFit="1" customWidth="1"/>
    <col min="12296" max="12296" width="14.42578125" style="39" customWidth="1"/>
    <col min="12297" max="12297" width="18.42578125" style="39" customWidth="1"/>
    <col min="12298" max="12544" width="9.140625" style="39"/>
    <col min="12545" max="12545" width="5.85546875" style="39" customWidth="1"/>
    <col min="12546" max="12546" width="38" style="39" customWidth="1"/>
    <col min="12547" max="12547" width="12.140625" style="39" customWidth="1"/>
    <col min="12548" max="12548" width="11.28515625" style="39" customWidth="1"/>
    <col min="12549" max="12549" width="10.5703125" style="39" customWidth="1"/>
    <col min="12550" max="12551" width="36.140625" style="39" bestFit="1" customWidth="1"/>
    <col min="12552" max="12552" width="14.42578125" style="39" customWidth="1"/>
    <col min="12553" max="12553" width="18.42578125" style="39" customWidth="1"/>
    <col min="12554" max="12800" width="9.140625" style="39"/>
    <col min="12801" max="12801" width="5.85546875" style="39" customWidth="1"/>
    <col min="12802" max="12802" width="38" style="39" customWidth="1"/>
    <col min="12803" max="12803" width="12.140625" style="39" customWidth="1"/>
    <col min="12804" max="12804" width="11.28515625" style="39" customWidth="1"/>
    <col min="12805" max="12805" width="10.5703125" style="39" customWidth="1"/>
    <col min="12806" max="12807" width="36.140625" style="39" bestFit="1" customWidth="1"/>
    <col min="12808" max="12808" width="14.42578125" style="39" customWidth="1"/>
    <col min="12809" max="12809" width="18.42578125" style="39" customWidth="1"/>
    <col min="12810" max="13056" width="9.140625" style="39"/>
    <col min="13057" max="13057" width="5.85546875" style="39" customWidth="1"/>
    <col min="13058" max="13058" width="38" style="39" customWidth="1"/>
    <col min="13059" max="13059" width="12.140625" style="39" customWidth="1"/>
    <col min="13060" max="13060" width="11.28515625" style="39" customWidth="1"/>
    <col min="13061" max="13061" width="10.5703125" style="39" customWidth="1"/>
    <col min="13062" max="13063" width="36.140625" style="39" bestFit="1" customWidth="1"/>
    <col min="13064" max="13064" width="14.42578125" style="39" customWidth="1"/>
    <col min="13065" max="13065" width="18.42578125" style="39" customWidth="1"/>
    <col min="13066" max="13312" width="9.140625" style="39"/>
    <col min="13313" max="13313" width="5.85546875" style="39" customWidth="1"/>
    <col min="13314" max="13314" width="38" style="39" customWidth="1"/>
    <col min="13315" max="13315" width="12.140625" style="39" customWidth="1"/>
    <col min="13316" max="13316" width="11.28515625" style="39" customWidth="1"/>
    <col min="13317" max="13317" width="10.5703125" style="39" customWidth="1"/>
    <col min="13318" max="13319" width="36.140625" style="39" bestFit="1" customWidth="1"/>
    <col min="13320" max="13320" width="14.42578125" style="39" customWidth="1"/>
    <col min="13321" max="13321" width="18.42578125" style="39" customWidth="1"/>
    <col min="13322" max="13568" width="9.140625" style="39"/>
    <col min="13569" max="13569" width="5.85546875" style="39" customWidth="1"/>
    <col min="13570" max="13570" width="38" style="39" customWidth="1"/>
    <col min="13571" max="13571" width="12.140625" style="39" customWidth="1"/>
    <col min="13572" max="13572" width="11.28515625" style="39" customWidth="1"/>
    <col min="13573" max="13573" width="10.5703125" style="39" customWidth="1"/>
    <col min="13574" max="13575" width="36.140625" style="39" bestFit="1" customWidth="1"/>
    <col min="13576" max="13576" width="14.42578125" style="39" customWidth="1"/>
    <col min="13577" max="13577" width="18.42578125" style="39" customWidth="1"/>
    <col min="13578" max="13824" width="9.140625" style="39"/>
    <col min="13825" max="13825" width="5.85546875" style="39" customWidth="1"/>
    <col min="13826" max="13826" width="38" style="39" customWidth="1"/>
    <col min="13827" max="13827" width="12.140625" style="39" customWidth="1"/>
    <col min="13828" max="13828" width="11.28515625" style="39" customWidth="1"/>
    <col min="13829" max="13829" width="10.5703125" style="39" customWidth="1"/>
    <col min="13830" max="13831" width="36.140625" style="39" bestFit="1" customWidth="1"/>
    <col min="13832" max="13832" width="14.42578125" style="39" customWidth="1"/>
    <col min="13833" max="13833" width="18.42578125" style="39" customWidth="1"/>
    <col min="13834" max="14080" width="9.140625" style="39"/>
    <col min="14081" max="14081" width="5.85546875" style="39" customWidth="1"/>
    <col min="14082" max="14082" width="38" style="39" customWidth="1"/>
    <col min="14083" max="14083" width="12.140625" style="39" customWidth="1"/>
    <col min="14084" max="14084" width="11.28515625" style="39" customWidth="1"/>
    <col min="14085" max="14085" width="10.5703125" style="39" customWidth="1"/>
    <col min="14086" max="14087" width="36.140625" style="39" bestFit="1" customWidth="1"/>
    <col min="14088" max="14088" width="14.42578125" style="39" customWidth="1"/>
    <col min="14089" max="14089" width="18.42578125" style="39" customWidth="1"/>
    <col min="14090" max="14336" width="9.140625" style="39"/>
    <col min="14337" max="14337" width="5.85546875" style="39" customWidth="1"/>
    <col min="14338" max="14338" width="38" style="39" customWidth="1"/>
    <col min="14339" max="14339" width="12.140625" style="39" customWidth="1"/>
    <col min="14340" max="14340" width="11.28515625" style="39" customWidth="1"/>
    <col min="14341" max="14341" width="10.5703125" style="39" customWidth="1"/>
    <col min="14342" max="14343" width="36.140625" style="39" bestFit="1" customWidth="1"/>
    <col min="14344" max="14344" width="14.42578125" style="39" customWidth="1"/>
    <col min="14345" max="14345" width="18.42578125" style="39" customWidth="1"/>
    <col min="14346" max="14592" width="9.140625" style="39"/>
    <col min="14593" max="14593" width="5.85546875" style="39" customWidth="1"/>
    <col min="14594" max="14594" width="38" style="39" customWidth="1"/>
    <col min="14595" max="14595" width="12.140625" style="39" customWidth="1"/>
    <col min="14596" max="14596" width="11.28515625" style="39" customWidth="1"/>
    <col min="14597" max="14597" width="10.5703125" style="39" customWidth="1"/>
    <col min="14598" max="14599" width="36.140625" style="39" bestFit="1" customWidth="1"/>
    <col min="14600" max="14600" width="14.42578125" style="39" customWidth="1"/>
    <col min="14601" max="14601" width="18.42578125" style="39" customWidth="1"/>
    <col min="14602" max="14848" width="9.140625" style="39"/>
    <col min="14849" max="14849" width="5.85546875" style="39" customWidth="1"/>
    <col min="14850" max="14850" width="38" style="39" customWidth="1"/>
    <col min="14851" max="14851" width="12.140625" style="39" customWidth="1"/>
    <col min="14852" max="14852" width="11.28515625" style="39" customWidth="1"/>
    <col min="14853" max="14853" width="10.5703125" style="39" customWidth="1"/>
    <col min="14854" max="14855" width="36.140625" style="39" bestFit="1" customWidth="1"/>
    <col min="14856" max="14856" width="14.42578125" style="39" customWidth="1"/>
    <col min="14857" max="14857" width="18.42578125" style="39" customWidth="1"/>
    <col min="14858" max="15104" width="9.140625" style="39"/>
    <col min="15105" max="15105" width="5.85546875" style="39" customWidth="1"/>
    <col min="15106" max="15106" width="38" style="39" customWidth="1"/>
    <col min="15107" max="15107" width="12.140625" style="39" customWidth="1"/>
    <col min="15108" max="15108" width="11.28515625" style="39" customWidth="1"/>
    <col min="15109" max="15109" width="10.5703125" style="39" customWidth="1"/>
    <col min="15110" max="15111" width="36.140625" style="39" bestFit="1" customWidth="1"/>
    <col min="15112" max="15112" width="14.42578125" style="39" customWidth="1"/>
    <col min="15113" max="15113" width="18.42578125" style="39" customWidth="1"/>
    <col min="15114" max="15360" width="9.140625" style="39"/>
    <col min="15361" max="15361" width="5.85546875" style="39" customWidth="1"/>
    <col min="15362" max="15362" width="38" style="39" customWidth="1"/>
    <col min="15363" max="15363" width="12.140625" style="39" customWidth="1"/>
    <col min="15364" max="15364" width="11.28515625" style="39" customWidth="1"/>
    <col min="15365" max="15365" width="10.5703125" style="39" customWidth="1"/>
    <col min="15366" max="15367" width="36.140625" style="39" bestFit="1" customWidth="1"/>
    <col min="15368" max="15368" width="14.42578125" style="39" customWidth="1"/>
    <col min="15369" max="15369" width="18.42578125" style="39" customWidth="1"/>
    <col min="15370" max="15616" width="9.140625" style="39"/>
    <col min="15617" max="15617" width="5.85546875" style="39" customWidth="1"/>
    <col min="15618" max="15618" width="38" style="39" customWidth="1"/>
    <col min="15619" max="15619" width="12.140625" style="39" customWidth="1"/>
    <col min="15620" max="15620" width="11.28515625" style="39" customWidth="1"/>
    <col min="15621" max="15621" width="10.5703125" style="39" customWidth="1"/>
    <col min="15622" max="15623" width="36.140625" style="39" bestFit="1" customWidth="1"/>
    <col min="15624" max="15624" width="14.42578125" style="39" customWidth="1"/>
    <col min="15625" max="15625" width="18.42578125" style="39" customWidth="1"/>
    <col min="15626" max="15872" width="9.140625" style="39"/>
    <col min="15873" max="15873" width="5.85546875" style="39" customWidth="1"/>
    <col min="15874" max="15874" width="38" style="39" customWidth="1"/>
    <col min="15875" max="15875" width="12.140625" style="39" customWidth="1"/>
    <col min="15876" max="15876" width="11.28515625" style="39" customWidth="1"/>
    <col min="15877" max="15877" width="10.5703125" style="39" customWidth="1"/>
    <col min="15878" max="15879" width="36.140625" style="39" bestFit="1" customWidth="1"/>
    <col min="15880" max="15880" width="14.42578125" style="39" customWidth="1"/>
    <col min="15881" max="15881" width="18.42578125" style="39" customWidth="1"/>
    <col min="15882" max="16128" width="9.140625" style="39"/>
    <col min="16129" max="16129" width="5.85546875" style="39" customWidth="1"/>
    <col min="16130" max="16130" width="38" style="39" customWidth="1"/>
    <col min="16131" max="16131" width="12.140625" style="39" customWidth="1"/>
    <col min="16132" max="16132" width="11.28515625" style="39" customWidth="1"/>
    <col min="16133" max="16133" width="10.5703125" style="39" customWidth="1"/>
    <col min="16134" max="16135" width="36.140625" style="39" bestFit="1" customWidth="1"/>
    <col min="16136" max="16136" width="14.42578125" style="39" customWidth="1"/>
    <col min="16137" max="16137" width="18.42578125" style="39" customWidth="1"/>
    <col min="16138" max="16384" width="9.140625" style="39"/>
  </cols>
  <sheetData>
    <row r="1" spans="1:256" s="1" customFormat="1" ht="23.25" x14ac:dyDescent="0.5">
      <c r="A1" s="68" t="s">
        <v>314</v>
      </c>
      <c r="B1" s="68"/>
      <c r="C1" s="68"/>
      <c r="D1" s="68"/>
      <c r="E1" s="68"/>
      <c r="F1" s="68"/>
      <c r="G1" s="68"/>
      <c r="H1" s="68"/>
      <c r="I1" s="66"/>
    </row>
    <row r="2" spans="1:256" s="1" customFormat="1" ht="23.25" x14ac:dyDescent="0.5">
      <c r="A2" s="68" t="s">
        <v>1</v>
      </c>
      <c r="B2" s="66"/>
      <c r="C2" s="66"/>
      <c r="D2" s="66"/>
      <c r="E2" s="66"/>
      <c r="F2" s="66"/>
      <c r="G2" s="66"/>
      <c r="H2" s="66"/>
      <c r="I2" s="66"/>
    </row>
    <row r="3" spans="1:256" s="1" customFormat="1" ht="23.25" x14ac:dyDescent="0.5">
      <c r="A3" s="68" t="s">
        <v>315</v>
      </c>
      <c r="B3" s="68"/>
      <c r="C3" s="68"/>
      <c r="D3" s="68"/>
      <c r="E3" s="68"/>
      <c r="F3" s="68"/>
      <c r="G3" s="68"/>
      <c r="H3" s="68"/>
      <c r="I3" s="66"/>
    </row>
    <row r="4" spans="1:256" s="4" customFormat="1" ht="23.25" x14ac:dyDescent="0.5">
      <c r="A4" s="2" t="s">
        <v>3</v>
      </c>
      <c r="B4" s="2" t="s">
        <v>4</v>
      </c>
      <c r="C4" s="3" t="s">
        <v>5</v>
      </c>
      <c r="D4" s="2" t="s">
        <v>6</v>
      </c>
      <c r="E4" s="3" t="s">
        <v>7</v>
      </c>
      <c r="F4" s="2" t="s">
        <v>8</v>
      </c>
      <c r="G4" s="2" t="s">
        <v>9</v>
      </c>
      <c r="H4" s="2" t="s">
        <v>10</v>
      </c>
      <c r="I4" s="2" t="s">
        <v>11</v>
      </c>
    </row>
    <row r="5" spans="1:256" s="4" customFormat="1" ht="23.25" x14ac:dyDescent="0.5">
      <c r="A5" s="5" t="s">
        <v>12</v>
      </c>
      <c r="B5" s="5" t="s">
        <v>13</v>
      </c>
      <c r="C5" s="93" t="s">
        <v>566</v>
      </c>
      <c r="D5" s="5"/>
      <c r="E5" s="6" t="s">
        <v>14</v>
      </c>
      <c r="F5" s="5" t="s">
        <v>15</v>
      </c>
      <c r="G5" s="5" t="s">
        <v>16</v>
      </c>
      <c r="H5" s="5" t="s">
        <v>17</v>
      </c>
      <c r="I5" s="5" t="s">
        <v>18</v>
      </c>
    </row>
    <row r="6" spans="1:256" s="4" customFormat="1" ht="23.25" x14ac:dyDescent="0.5">
      <c r="A6" s="7" t="s">
        <v>19</v>
      </c>
      <c r="B6" s="7" t="s">
        <v>20</v>
      </c>
      <c r="C6" s="94"/>
      <c r="D6" s="7"/>
      <c r="E6" s="8"/>
      <c r="F6" s="7"/>
      <c r="G6" s="7"/>
      <c r="H6" s="7"/>
      <c r="I6" s="5" t="s">
        <v>21</v>
      </c>
    </row>
    <row r="7" spans="1:256" s="1" customFormat="1" ht="23.25" x14ac:dyDescent="0.5">
      <c r="A7" s="12">
        <v>1</v>
      </c>
      <c r="B7" s="78" t="s">
        <v>316</v>
      </c>
      <c r="C7" s="10">
        <v>40910.1</v>
      </c>
      <c r="D7" s="11">
        <f>C7</f>
        <v>40910.1</v>
      </c>
      <c r="E7" s="12" t="s">
        <v>23</v>
      </c>
      <c r="F7" s="11" t="s">
        <v>317</v>
      </c>
      <c r="G7" s="11" t="str">
        <f>F7</f>
        <v>ห้างหุ้นส่วนจำกัด เอ็ม.เอ็ม. พาร์ทเนอร์ 2024</v>
      </c>
      <c r="H7" s="12" t="s">
        <v>25</v>
      </c>
      <c r="I7" s="13" t="s">
        <v>318</v>
      </c>
    </row>
    <row r="8" spans="1:256" s="1" customFormat="1" ht="23.25" x14ac:dyDescent="0.5">
      <c r="A8" s="14"/>
      <c r="B8" s="79"/>
      <c r="C8" s="16"/>
      <c r="D8" s="17"/>
      <c r="E8" s="18" t="s">
        <v>28</v>
      </c>
      <c r="F8" s="19">
        <f>D7</f>
        <v>40910.1</v>
      </c>
      <c r="G8" s="20">
        <f>F8</f>
        <v>40910.1</v>
      </c>
      <c r="H8" s="14"/>
      <c r="I8" s="21">
        <v>45817</v>
      </c>
    </row>
    <row r="9" spans="1:256" s="1" customFormat="1" ht="23.25" x14ac:dyDescent="0.5">
      <c r="A9" s="22"/>
      <c r="B9" s="80"/>
      <c r="C9" s="24"/>
      <c r="D9" s="25"/>
      <c r="E9" s="26"/>
      <c r="F9" s="27"/>
      <c r="G9" s="27"/>
      <c r="H9" s="22"/>
      <c r="I9" s="28"/>
    </row>
    <row r="10" spans="1:256" s="30" customFormat="1" ht="23.25" x14ac:dyDescent="0.5">
      <c r="A10" s="12">
        <v>2</v>
      </c>
      <c r="B10" s="78" t="s">
        <v>319</v>
      </c>
      <c r="C10" s="10">
        <v>8408.4</v>
      </c>
      <c r="D10" s="11">
        <f>C10</f>
        <v>8408.4</v>
      </c>
      <c r="E10" s="12" t="s">
        <v>23</v>
      </c>
      <c r="F10" s="11" t="s">
        <v>317</v>
      </c>
      <c r="G10" s="11" t="str">
        <f>F10</f>
        <v>ห้างหุ้นส่วนจำกัด เอ็ม.เอ็ม. พาร์ทเนอร์ 2024</v>
      </c>
      <c r="H10" s="12" t="s">
        <v>25</v>
      </c>
      <c r="I10" s="13" t="s">
        <v>320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1" customFormat="1" ht="23.25" x14ac:dyDescent="0.5">
      <c r="A11" s="14"/>
      <c r="B11" s="79"/>
      <c r="C11" s="16"/>
      <c r="D11" s="17"/>
      <c r="E11" s="18" t="s">
        <v>28</v>
      </c>
      <c r="F11" s="19">
        <f>D10</f>
        <v>8408.4</v>
      </c>
      <c r="G11" s="20">
        <f>F11</f>
        <v>8408.4</v>
      </c>
      <c r="H11" s="14"/>
      <c r="I11" s="21">
        <v>45817</v>
      </c>
    </row>
    <row r="12" spans="1:256" s="1" customFormat="1" ht="23.25" x14ac:dyDescent="0.5">
      <c r="A12" s="22"/>
      <c r="B12" s="80"/>
      <c r="C12" s="24"/>
      <c r="D12" s="25"/>
      <c r="E12" s="26"/>
      <c r="F12" s="27"/>
      <c r="G12" s="27"/>
      <c r="H12" s="22"/>
      <c r="I12" s="28"/>
    </row>
    <row r="13" spans="1:256" s="1" customFormat="1" ht="23.25" x14ac:dyDescent="0.5">
      <c r="A13" s="12">
        <v>3</v>
      </c>
      <c r="B13" s="78" t="s">
        <v>321</v>
      </c>
      <c r="C13" s="10">
        <v>16400</v>
      </c>
      <c r="D13" s="11">
        <f>C13</f>
        <v>16400</v>
      </c>
      <c r="E13" s="12" t="s">
        <v>23</v>
      </c>
      <c r="F13" s="11" t="s">
        <v>322</v>
      </c>
      <c r="G13" s="11" t="str">
        <f>F13</f>
        <v>บริษัท สุขใจ เอ็ม แอนด์ เอ็ม จำกัด</v>
      </c>
      <c r="H13" s="12" t="s">
        <v>25</v>
      </c>
      <c r="I13" s="13" t="s">
        <v>323</v>
      </c>
    </row>
    <row r="14" spans="1:256" s="1" customFormat="1" ht="23.25" x14ac:dyDescent="0.5">
      <c r="A14" s="14"/>
      <c r="B14" s="79"/>
      <c r="C14" s="16"/>
      <c r="D14" s="17"/>
      <c r="E14" s="18" t="s">
        <v>28</v>
      </c>
      <c r="F14" s="19">
        <f>D13</f>
        <v>16400</v>
      </c>
      <c r="G14" s="20">
        <f>F14</f>
        <v>16400</v>
      </c>
      <c r="H14" s="14"/>
      <c r="I14" s="21">
        <v>45825</v>
      </c>
    </row>
    <row r="15" spans="1:256" s="1" customFormat="1" ht="23.25" x14ac:dyDescent="0.5">
      <c r="A15" s="27"/>
      <c r="B15" s="80"/>
      <c r="C15" s="24"/>
      <c r="D15" s="25"/>
      <c r="E15" s="26"/>
      <c r="F15" s="27"/>
      <c r="G15" s="27"/>
      <c r="H15" s="22"/>
      <c r="I15" s="28"/>
    </row>
    <row r="16" spans="1:256" s="1" customFormat="1" ht="23.25" x14ac:dyDescent="0.5">
      <c r="A16" s="12">
        <v>4</v>
      </c>
      <c r="B16" s="78" t="s">
        <v>324</v>
      </c>
      <c r="C16" s="10">
        <v>19800</v>
      </c>
      <c r="D16" s="11">
        <v>17400</v>
      </c>
      <c r="E16" s="12" t="s">
        <v>23</v>
      </c>
      <c r="F16" s="11" t="s">
        <v>322</v>
      </c>
      <c r="G16" s="11" t="str">
        <f>F16</f>
        <v>บริษัท สุขใจ เอ็ม แอนด์ เอ็ม จำกัด</v>
      </c>
      <c r="H16" s="12" t="s">
        <v>25</v>
      </c>
      <c r="I16" s="13" t="s">
        <v>325</v>
      </c>
    </row>
    <row r="17" spans="1:9" s="1" customFormat="1" ht="23.25" x14ac:dyDescent="0.5">
      <c r="A17" s="14"/>
      <c r="B17" s="79"/>
      <c r="C17" s="16"/>
      <c r="D17" s="17"/>
      <c r="E17" s="18" t="s">
        <v>28</v>
      </c>
      <c r="F17" s="19">
        <f>D16</f>
        <v>17400</v>
      </c>
      <c r="G17" s="20">
        <f>F17</f>
        <v>17400</v>
      </c>
      <c r="H17" s="14"/>
      <c r="I17" s="21">
        <v>45825</v>
      </c>
    </row>
    <row r="18" spans="1:9" s="1" customFormat="1" ht="23.25" x14ac:dyDescent="0.5">
      <c r="A18" s="27"/>
      <c r="B18" s="80"/>
      <c r="C18" s="24"/>
      <c r="D18" s="25"/>
      <c r="E18" s="26"/>
      <c r="F18" s="27"/>
      <c r="G18" s="27"/>
      <c r="H18" s="22"/>
      <c r="I18" s="28"/>
    </row>
    <row r="19" spans="1:9" s="1" customFormat="1" ht="23.25" x14ac:dyDescent="0.5">
      <c r="A19" s="12">
        <v>5</v>
      </c>
      <c r="B19" s="78" t="s">
        <v>326</v>
      </c>
      <c r="C19" s="10">
        <v>70000</v>
      </c>
      <c r="D19" s="11">
        <f>C19</f>
        <v>70000</v>
      </c>
      <c r="E19" s="12" t="s">
        <v>23</v>
      </c>
      <c r="F19" s="11" t="s">
        <v>327</v>
      </c>
      <c r="G19" s="11" t="str">
        <f>F19</f>
        <v>ห้างหุ้นส่วนจำกัด ยุพิน ซัพพลาย แอนด์ เคมเทค</v>
      </c>
      <c r="H19" s="12" t="s">
        <v>25</v>
      </c>
      <c r="I19" s="13" t="s">
        <v>328</v>
      </c>
    </row>
    <row r="20" spans="1:9" s="1" customFormat="1" ht="23.25" x14ac:dyDescent="0.5">
      <c r="A20" s="14"/>
      <c r="B20" s="79"/>
      <c r="C20" s="16"/>
      <c r="D20" s="17"/>
      <c r="E20" s="18" t="s">
        <v>28</v>
      </c>
      <c r="F20" s="19">
        <f>D19</f>
        <v>70000</v>
      </c>
      <c r="G20" s="20">
        <f>F20</f>
        <v>70000</v>
      </c>
      <c r="H20" s="14"/>
      <c r="I20" s="21">
        <v>45828</v>
      </c>
    </row>
    <row r="21" spans="1:9" s="1" customFormat="1" ht="23.25" x14ac:dyDescent="0.5">
      <c r="A21" s="27"/>
      <c r="B21" s="80"/>
      <c r="C21" s="24"/>
      <c r="D21" s="25"/>
      <c r="E21" s="26"/>
      <c r="F21" s="27"/>
      <c r="G21" s="27"/>
      <c r="H21" s="22"/>
      <c r="I21" s="28"/>
    </row>
    <row r="22" spans="1:9" s="1" customFormat="1" ht="23.25" x14ac:dyDescent="0.5">
      <c r="A22" s="12">
        <v>6</v>
      </c>
      <c r="B22" s="78" t="s">
        <v>329</v>
      </c>
      <c r="C22" s="10">
        <v>5960</v>
      </c>
      <c r="D22" s="11">
        <f>C22</f>
        <v>5960</v>
      </c>
      <c r="E22" s="12" t="s">
        <v>23</v>
      </c>
      <c r="F22" s="11" t="s">
        <v>322</v>
      </c>
      <c r="G22" s="11" t="str">
        <f>F22</f>
        <v>บริษัท สุขใจ เอ็ม แอนด์ เอ็ม จำกัด</v>
      </c>
      <c r="H22" s="12" t="s">
        <v>25</v>
      </c>
      <c r="I22" s="13" t="s">
        <v>330</v>
      </c>
    </row>
    <row r="23" spans="1:9" s="1" customFormat="1" ht="23.25" x14ac:dyDescent="0.5">
      <c r="A23" s="14"/>
      <c r="B23" s="79"/>
      <c r="C23" s="16"/>
      <c r="D23" s="17"/>
      <c r="E23" s="18" t="s">
        <v>28</v>
      </c>
      <c r="F23" s="19">
        <f>D22</f>
        <v>5960</v>
      </c>
      <c r="G23" s="20">
        <f>F23</f>
        <v>5960</v>
      </c>
      <c r="H23" s="14"/>
      <c r="I23" s="21">
        <v>45835</v>
      </c>
    </row>
    <row r="24" spans="1:9" s="1" customFormat="1" ht="23.25" x14ac:dyDescent="0.5">
      <c r="A24" s="27"/>
      <c r="B24" s="80"/>
      <c r="C24" s="24"/>
      <c r="D24" s="25"/>
      <c r="E24" s="26"/>
      <c r="F24" s="27"/>
      <c r="G24" s="27"/>
      <c r="H24" s="22"/>
      <c r="I24" s="28"/>
    </row>
    <row r="25" spans="1:9" s="1" customFormat="1" ht="23.25" x14ac:dyDescent="0.5">
      <c r="A25" s="12">
        <v>7</v>
      </c>
      <c r="B25" s="78" t="s">
        <v>331</v>
      </c>
      <c r="C25" s="10">
        <v>8450</v>
      </c>
      <c r="D25" s="11">
        <f>C25</f>
        <v>8450</v>
      </c>
      <c r="E25" s="12" t="s">
        <v>23</v>
      </c>
      <c r="F25" s="11" t="s">
        <v>322</v>
      </c>
      <c r="G25" s="11" t="str">
        <f>F25</f>
        <v>บริษัท สุขใจ เอ็ม แอนด์ เอ็ม จำกัด</v>
      </c>
      <c r="H25" s="12" t="s">
        <v>25</v>
      </c>
      <c r="I25" s="13" t="s">
        <v>332</v>
      </c>
    </row>
    <row r="26" spans="1:9" s="1" customFormat="1" ht="23.25" x14ac:dyDescent="0.5">
      <c r="A26" s="14"/>
      <c r="B26" s="79"/>
      <c r="C26" s="16"/>
      <c r="D26" s="17"/>
      <c r="E26" s="18" t="s">
        <v>28</v>
      </c>
      <c r="F26" s="19">
        <f>D25</f>
        <v>8450</v>
      </c>
      <c r="G26" s="20">
        <f>F26</f>
        <v>8450</v>
      </c>
      <c r="H26" s="14"/>
      <c r="I26" s="21">
        <v>45835</v>
      </c>
    </row>
    <row r="27" spans="1:9" s="1" customFormat="1" ht="23.25" x14ac:dyDescent="0.5">
      <c r="A27" s="22"/>
      <c r="B27" s="80"/>
      <c r="C27" s="24"/>
      <c r="D27" s="25"/>
      <c r="E27" s="26"/>
      <c r="F27" s="27"/>
      <c r="G27" s="27"/>
      <c r="H27" s="22"/>
      <c r="I27" s="28"/>
    </row>
    <row r="28" spans="1:9" s="1" customFormat="1" ht="23.25" x14ac:dyDescent="0.5">
      <c r="A28" s="12">
        <v>8</v>
      </c>
      <c r="B28" s="78" t="s">
        <v>333</v>
      </c>
      <c r="C28" s="10">
        <v>2100</v>
      </c>
      <c r="D28" s="11">
        <f>C28</f>
        <v>2100</v>
      </c>
      <c r="E28" s="12" t="s">
        <v>23</v>
      </c>
      <c r="F28" s="11" t="s">
        <v>64</v>
      </c>
      <c r="G28" s="11" t="str">
        <f>F28</f>
        <v>ร้านทรัพย์ทวีการยาง</v>
      </c>
      <c r="H28" s="12" t="s">
        <v>25</v>
      </c>
      <c r="I28" s="13" t="s">
        <v>285</v>
      </c>
    </row>
    <row r="29" spans="1:9" ht="23.25" x14ac:dyDescent="0.5">
      <c r="A29" s="14"/>
      <c r="B29" s="79"/>
      <c r="C29" s="16"/>
      <c r="D29" s="17"/>
      <c r="E29" s="18" t="s">
        <v>28</v>
      </c>
      <c r="F29" s="19">
        <f>D28</f>
        <v>2100</v>
      </c>
      <c r="G29" s="20">
        <f>F29</f>
        <v>2100</v>
      </c>
      <c r="H29" s="14"/>
      <c r="I29" s="21">
        <v>45827</v>
      </c>
    </row>
    <row r="30" spans="1:9" ht="23.25" x14ac:dyDescent="0.5">
      <c r="A30" s="22"/>
      <c r="B30" s="80"/>
      <c r="C30" s="24"/>
      <c r="D30" s="25"/>
      <c r="E30" s="26"/>
      <c r="F30" s="27"/>
      <c r="G30" s="27"/>
      <c r="H30" s="22"/>
      <c r="I30" s="28"/>
    </row>
    <row r="31" spans="1:9" s="1" customFormat="1" ht="23.25" x14ac:dyDescent="0.5">
      <c r="A31" s="12">
        <v>9</v>
      </c>
      <c r="B31" s="78" t="s">
        <v>334</v>
      </c>
      <c r="C31" s="10">
        <v>1350</v>
      </c>
      <c r="D31" s="11">
        <f>C31</f>
        <v>1350</v>
      </c>
      <c r="E31" s="12" t="s">
        <v>23</v>
      </c>
      <c r="F31" s="11" t="s">
        <v>303</v>
      </c>
      <c r="G31" s="11" t="str">
        <f>F31</f>
        <v>ร้าน ฮายดี้ มีเดีย</v>
      </c>
      <c r="H31" s="12" t="s">
        <v>25</v>
      </c>
      <c r="I31" s="13" t="s">
        <v>288</v>
      </c>
    </row>
    <row r="32" spans="1:9" s="1" customFormat="1" ht="23.25" x14ac:dyDescent="0.5">
      <c r="A32" s="14"/>
      <c r="B32" s="79"/>
      <c r="C32" s="16"/>
      <c r="D32" s="17"/>
      <c r="E32" s="18" t="s">
        <v>28</v>
      </c>
      <c r="F32" s="19">
        <f>D31</f>
        <v>1350</v>
      </c>
      <c r="G32" s="20">
        <f>F32</f>
        <v>1350</v>
      </c>
      <c r="H32" s="14"/>
      <c r="I32" s="21">
        <v>45828</v>
      </c>
    </row>
    <row r="33" spans="1:256" s="1" customFormat="1" ht="23.25" x14ac:dyDescent="0.5">
      <c r="A33" s="27"/>
      <c r="B33" s="80"/>
      <c r="C33" s="24"/>
      <c r="D33" s="25"/>
      <c r="E33" s="26"/>
      <c r="F33" s="27"/>
      <c r="G33" s="27"/>
      <c r="H33" s="22"/>
      <c r="I33" s="28"/>
    </row>
    <row r="34" spans="1:256" s="1" customFormat="1" ht="23.25" x14ac:dyDescent="0.5">
      <c r="A34" s="12">
        <v>10</v>
      </c>
      <c r="B34" s="78" t="s">
        <v>335</v>
      </c>
      <c r="C34" s="10">
        <v>6000</v>
      </c>
      <c r="D34" s="11">
        <f>C34</f>
        <v>6000</v>
      </c>
      <c r="E34" s="12" t="s">
        <v>23</v>
      </c>
      <c r="F34" s="11" t="s">
        <v>336</v>
      </c>
      <c r="G34" s="11" t="str">
        <f>F34</f>
        <v>นายธวัชชัย ไชยวุฒิ</v>
      </c>
      <c r="H34" s="12" t="s">
        <v>25</v>
      </c>
      <c r="I34" s="13" t="s">
        <v>291</v>
      </c>
    </row>
    <row r="35" spans="1:256" s="1" customFormat="1" ht="23.25" x14ac:dyDescent="0.5">
      <c r="A35" s="14"/>
      <c r="B35" s="79"/>
      <c r="C35" s="16"/>
      <c r="D35" s="17"/>
      <c r="E35" s="18" t="s">
        <v>28</v>
      </c>
      <c r="F35" s="19">
        <f>D34</f>
        <v>6000</v>
      </c>
      <c r="G35" s="20">
        <f>F35</f>
        <v>6000</v>
      </c>
      <c r="H35" s="14"/>
      <c r="I35" s="21">
        <v>45828</v>
      </c>
    </row>
    <row r="36" spans="1:256" s="4" customFormat="1" ht="23.25" x14ac:dyDescent="0.5">
      <c r="A36" s="22"/>
      <c r="B36" s="80"/>
      <c r="C36" s="24"/>
      <c r="D36" s="25"/>
      <c r="E36" s="26"/>
      <c r="F36" s="27"/>
      <c r="G36" s="27"/>
      <c r="H36" s="22"/>
      <c r="I36" s="28"/>
    </row>
    <row r="37" spans="1:256" s="4" customFormat="1" ht="23.25" x14ac:dyDescent="0.5">
      <c r="A37" s="12">
        <v>11</v>
      </c>
      <c r="B37" s="78" t="s">
        <v>337</v>
      </c>
      <c r="C37" s="10">
        <v>900</v>
      </c>
      <c r="D37" s="11">
        <f>C37</f>
        <v>900</v>
      </c>
      <c r="E37" s="12" t="s">
        <v>23</v>
      </c>
      <c r="F37" s="11" t="s">
        <v>338</v>
      </c>
      <c r="G37" s="11" t="str">
        <f>F37</f>
        <v>ร้าย ฮายดี้ มีเดีย</v>
      </c>
      <c r="H37" s="12" t="s">
        <v>25</v>
      </c>
      <c r="I37" s="13" t="s">
        <v>293</v>
      </c>
    </row>
    <row r="38" spans="1:256" s="4" customFormat="1" ht="23.25" x14ac:dyDescent="0.5">
      <c r="A38" s="14"/>
      <c r="B38" s="79"/>
      <c r="C38" s="16"/>
      <c r="D38" s="17"/>
      <c r="E38" s="18" t="s">
        <v>28</v>
      </c>
      <c r="F38" s="19">
        <f>D37</f>
        <v>900</v>
      </c>
      <c r="G38" s="20">
        <f>F38</f>
        <v>900</v>
      </c>
      <c r="H38" s="14"/>
      <c r="I38" s="21">
        <v>45832</v>
      </c>
    </row>
    <row r="39" spans="1:256" s="1" customFormat="1" ht="23.25" x14ac:dyDescent="0.5">
      <c r="A39" s="22"/>
      <c r="B39" s="80"/>
      <c r="C39" s="24"/>
      <c r="D39" s="25"/>
      <c r="E39" s="26"/>
      <c r="F39" s="27"/>
      <c r="G39" s="27"/>
      <c r="H39" s="22"/>
      <c r="I39" s="28"/>
    </row>
    <row r="40" spans="1:256" s="1" customFormat="1" ht="23.25" x14ac:dyDescent="0.5">
      <c r="A40" s="12">
        <v>12</v>
      </c>
      <c r="B40" s="78" t="s">
        <v>339</v>
      </c>
      <c r="C40" s="10">
        <v>1790</v>
      </c>
      <c r="D40" s="11">
        <f>C40</f>
        <v>1790</v>
      </c>
      <c r="E40" s="12" t="s">
        <v>23</v>
      </c>
      <c r="F40" s="11" t="s">
        <v>193</v>
      </c>
      <c r="G40" s="11" t="str">
        <f>F40</f>
        <v>ร้านพิตรพิบูล</v>
      </c>
      <c r="H40" s="12" t="s">
        <v>25</v>
      </c>
      <c r="I40" s="13" t="s">
        <v>295</v>
      </c>
    </row>
    <row r="41" spans="1:256" s="1" customFormat="1" ht="23.25" x14ac:dyDescent="0.5">
      <c r="A41" s="14"/>
      <c r="B41" s="79"/>
      <c r="C41" s="16"/>
      <c r="D41" s="17"/>
      <c r="E41" s="18" t="s">
        <v>28</v>
      </c>
      <c r="F41" s="19">
        <f>D40</f>
        <v>1790</v>
      </c>
      <c r="G41" s="20">
        <f>F41</f>
        <v>1790</v>
      </c>
      <c r="H41" s="14"/>
      <c r="I41" s="21">
        <v>45834</v>
      </c>
    </row>
    <row r="42" spans="1:256" s="30" customFormat="1" ht="23.25" x14ac:dyDescent="0.5">
      <c r="A42" s="27"/>
      <c r="B42" s="80"/>
      <c r="C42" s="24"/>
      <c r="D42" s="25"/>
      <c r="E42" s="26"/>
      <c r="F42" s="27"/>
      <c r="G42" s="27"/>
      <c r="H42" s="22"/>
      <c r="I42" s="28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pans="1:256" s="1" customFormat="1" ht="23.25" x14ac:dyDescent="0.5">
      <c r="A43" s="12">
        <v>13</v>
      </c>
      <c r="B43" s="78" t="s">
        <v>340</v>
      </c>
      <c r="C43" s="10">
        <v>240000</v>
      </c>
      <c r="D43" s="11">
        <v>207000</v>
      </c>
      <c r="E43" s="12" t="s">
        <v>23</v>
      </c>
      <c r="F43" s="11" t="s">
        <v>341</v>
      </c>
      <c r="G43" s="11" t="str">
        <f>F43</f>
        <v>ห้างหุ้นส่วนจำกัด เชาวนพาณิชย์</v>
      </c>
      <c r="H43" s="12" t="s">
        <v>25</v>
      </c>
      <c r="I43" s="13" t="s">
        <v>209</v>
      </c>
    </row>
    <row r="44" spans="1:256" s="1" customFormat="1" ht="23.25" x14ac:dyDescent="0.5">
      <c r="A44" s="14"/>
      <c r="B44" s="79"/>
      <c r="C44" s="16"/>
      <c r="D44" s="17"/>
      <c r="E44" s="18" t="s">
        <v>28</v>
      </c>
      <c r="F44" s="19">
        <f>D43</f>
        <v>207000</v>
      </c>
      <c r="G44" s="20">
        <f>F44</f>
        <v>207000</v>
      </c>
      <c r="H44" s="14"/>
      <c r="I44" s="21">
        <v>45818</v>
      </c>
    </row>
    <row r="45" spans="1:256" s="1" customFormat="1" ht="23.25" x14ac:dyDescent="0.5">
      <c r="A45" s="22"/>
      <c r="B45" s="80"/>
      <c r="C45" s="24"/>
      <c r="D45" s="25"/>
      <c r="E45" s="26"/>
      <c r="F45" s="27"/>
      <c r="G45" s="27"/>
      <c r="H45" s="22"/>
      <c r="I45" s="28"/>
    </row>
    <row r="46" spans="1:256" s="1" customFormat="1" ht="23.25" x14ac:dyDescent="0.5">
      <c r="A46" s="12">
        <v>14</v>
      </c>
      <c r="B46" s="78" t="s">
        <v>342</v>
      </c>
      <c r="C46" s="10">
        <v>75000</v>
      </c>
      <c r="D46" s="11">
        <v>74000</v>
      </c>
      <c r="E46" s="12" t="s">
        <v>23</v>
      </c>
      <c r="F46" s="11" t="s">
        <v>341</v>
      </c>
      <c r="G46" s="11" t="str">
        <f>F46</f>
        <v>ห้างหุ้นส่วนจำกัด เชาวนพาณิชย์</v>
      </c>
      <c r="H46" s="12" t="s">
        <v>25</v>
      </c>
      <c r="I46" s="13" t="s">
        <v>211</v>
      </c>
    </row>
    <row r="47" spans="1:256" s="1" customFormat="1" ht="23.25" x14ac:dyDescent="0.5">
      <c r="A47" s="14"/>
      <c r="B47" s="79"/>
      <c r="C47" s="16"/>
      <c r="D47" s="17"/>
      <c r="E47" s="18" t="s">
        <v>28</v>
      </c>
      <c r="F47" s="19">
        <f>D46</f>
        <v>74000</v>
      </c>
      <c r="G47" s="20">
        <f>F47</f>
        <v>74000</v>
      </c>
      <c r="H47" s="14"/>
      <c r="I47" s="21">
        <v>45818</v>
      </c>
    </row>
    <row r="48" spans="1:256" s="1" customFormat="1" ht="23.25" x14ac:dyDescent="0.5">
      <c r="A48" s="22"/>
      <c r="B48" s="80"/>
      <c r="C48" s="24"/>
      <c r="D48" s="25"/>
      <c r="E48" s="26"/>
      <c r="F48" s="27"/>
      <c r="G48" s="27"/>
      <c r="H48" s="22"/>
      <c r="I48" s="28"/>
    </row>
    <row r="49" spans="1:9" s="1" customFormat="1" ht="23.25" x14ac:dyDescent="0.5">
      <c r="A49" s="12">
        <v>15</v>
      </c>
      <c r="B49" s="78" t="s">
        <v>343</v>
      </c>
      <c r="C49" s="10">
        <v>200000</v>
      </c>
      <c r="D49" s="11">
        <f>C49</f>
        <v>200000</v>
      </c>
      <c r="E49" s="12" t="s">
        <v>23</v>
      </c>
      <c r="F49" s="11" t="s">
        <v>341</v>
      </c>
      <c r="G49" s="11" t="str">
        <f>F49</f>
        <v>ห้างหุ้นส่วนจำกัด เชาวนพาณิชย์</v>
      </c>
      <c r="H49" s="12" t="s">
        <v>25</v>
      </c>
      <c r="I49" s="13" t="s">
        <v>213</v>
      </c>
    </row>
    <row r="50" spans="1:9" s="1" customFormat="1" ht="23.25" x14ac:dyDescent="0.5">
      <c r="A50" s="14"/>
      <c r="B50" s="79"/>
      <c r="C50" s="16"/>
      <c r="D50" s="17"/>
      <c r="E50" s="18" t="s">
        <v>28</v>
      </c>
      <c r="F50" s="19">
        <f>D49</f>
        <v>200000</v>
      </c>
      <c r="G50" s="20">
        <f>F50</f>
        <v>200000</v>
      </c>
      <c r="H50" s="14"/>
      <c r="I50" s="21">
        <v>45818</v>
      </c>
    </row>
    <row r="51" spans="1:9" s="1" customFormat="1" ht="23.25" x14ac:dyDescent="0.5">
      <c r="A51" s="27"/>
      <c r="B51" s="80"/>
      <c r="C51" s="24"/>
      <c r="D51" s="25"/>
      <c r="E51" s="26"/>
      <c r="F51" s="27"/>
      <c r="G51" s="27"/>
      <c r="H51" s="22"/>
      <c r="I51" s="28"/>
    </row>
    <row r="52" spans="1:9" s="1" customFormat="1" ht="23.25" x14ac:dyDescent="0.5">
      <c r="A52" s="12">
        <v>16</v>
      </c>
      <c r="B52" s="78" t="s">
        <v>344</v>
      </c>
      <c r="C52" s="10">
        <v>150000</v>
      </c>
      <c r="D52" s="11">
        <v>144000</v>
      </c>
      <c r="E52" s="12" t="s">
        <v>23</v>
      </c>
      <c r="F52" s="11" t="s">
        <v>345</v>
      </c>
      <c r="G52" s="11" t="str">
        <f>F52</f>
        <v>ห้างหุ้นส่วนจำกัด ชิโนญ่า คอนสตรัคชั่น</v>
      </c>
      <c r="H52" s="12" t="s">
        <v>25</v>
      </c>
      <c r="I52" s="13" t="s">
        <v>215</v>
      </c>
    </row>
    <row r="53" spans="1:9" s="1" customFormat="1" ht="23.25" x14ac:dyDescent="0.5">
      <c r="A53" s="14"/>
      <c r="B53" s="79"/>
      <c r="C53" s="16"/>
      <c r="D53" s="17"/>
      <c r="E53" s="18" t="s">
        <v>28</v>
      </c>
      <c r="F53" s="19">
        <f>D52</f>
        <v>144000</v>
      </c>
      <c r="G53" s="20">
        <f>F53</f>
        <v>144000</v>
      </c>
      <c r="H53" s="14"/>
      <c r="I53" s="21">
        <v>45819</v>
      </c>
    </row>
    <row r="54" spans="1:9" s="1" customFormat="1" ht="23.25" x14ac:dyDescent="0.5">
      <c r="A54" s="22"/>
      <c r="B54" s="80"/>
      <c r="C54" s="24"/>
      <c r="D54" s="25"/>
      <c r="E54" s="26"/>
      <c r="F54" s="27"/>
      <c r="G54" s="27"/>
      <c r="H54" s="22"/>
      <c r="I54" s="28"/>
    </row>
    <row r="55" spans="1:9" s="1" customFormat="1" ht="23.25" x14ac:dyDescent="0.5">
      <c r="A55" s="12">
        <v>17</v>
      </c>
      <c r="B55" s="78" t="s">
        <v>346</v>
      </c>
      <c r="C55" s="10">
        <v>150000</v>
      </c>
      <c r="D55" s="11">
        <v>144000</v>
      </c>
      <c r="E55" s="12" t="s">
        <v>23</v>
      </c>
      <c r="F55" s="11" t="s">
        <v>345</v>
      </c>
      <c r="G55" s="11" t="str">
        <f>F55</f>
        <v>ห้างหุ้นส่วนจำกัด ชิโนญ่า คอนสตรัคชั่น</v>
      </c>
      <c r="H55" s="12" t="s">
        <v>25</v>
      </c>
      <c r="I55" s="13" t="s">
        <v>218</v>
      </c>
    </row>
    <row r="56" spans="1:9" s="1" customFormat="1" ht="23.25" x14ac:dyDescent="0.5">
      <c r="A56" s="14"/>
      <c r="B56" s="79"/>
      <c r="C56" s="16"/>
      <c r="D56" s="17"/>
      <c r="E56" s="18" t="s">
        <v>28</v>
      </c>
      <c r="F56" s="19">
        <f>D55</f>
        <v>144000</v>
      </c>
      <c r="G56" s="20">
        <f>F56</f>
        <v>144000</v>
      </c>
      <c r="H56" s="14"/>
      <c r="I56" s="21">
        <v>45819</v>
      </c>
    </row>
    <row r="57" spans="1:9" s="1" customFormat="1" ht="23.25" x14ac:dyDescent="0.5">
      <c r="A57" s="27"/>
      <c r="B57" s="80"/>
      <c r="C57" s="24"/>
      <c r="D57" s="25"/>
      <c r="E57" s="26"/>
      <c r="F57" s="27"/>
      <c r="G57" s="27"/>
      <c r="H57" s="22"/>
      <c r="I57" s="28"/>
    </row>
    <row r="58" spans="1:9" s="1" customFormat="1" ht="23.25" x14ac:dyDescent="0.5">
      <c r="A58" s="12">
        <v>18</v>
      </c>
      <c r="B58" s="78" t="s">
        <v>347</v>
      </c>
      <c r="C58" s="10">
        <v>150000</v>
      </c>
      <c r="D58" s="11">
        <v>144000</v>
      </c>
      <c r="E58" s="12" t="s">
        <v>23</v>
      </c>
      <c r="F58" s="11" t="s">
        <v>345</v>
      </c>
      <c r="G58" s="11" t="str">
        <f>F58</f>
        <v>ห้างหุ้นส่วนจำกัด ชิโนญ่า คอนสตรัคชั่น</v>
      </c>
      <c r="H58" s="12" t="s">
        <v>25</v>
      </c>
      <c r="I58" s="13" t="s">
        <v>220</v>
      </c>
    </row>
    <row r="59" spans="1:9" s="1" customFormat="1" ht="23.25" x14ac:dyDescent="0.5">
      <c r="A59" s="14"/>
      <c r="B59" s="79"/>
      <c r="C59" s="16"/>
      <c r="D59" s="17"/>
      <c r="E59" s="18" t="s">
        <v>28</v>
      </c>
      <c r="F59" s="19">
        <f>D58</f>
        <v>144000</v>
      </c>
      <c r="G59" s="20">
        <f>F59</f>
        <v>144000</v>
      </c>
      <c r="H59" s="14"/>
      <c r="I59" s="21">
        <v>45819</v>
      </c>
    </row>
    <row r="60" spans="1:9" s="1" customFormat="1" ht="23.25" x14ac:dyDescent="0.5">
      <c r="A60" s="22"/>
      <c r="B60" s="80"/>
      <c r="C60" s="24"/>
      <c r="D60" s="25"/>
      <c r="E60" s="26"/>
      <c r="F60" s="27"/>
      <c r="G60" s="27"/>
      <c r="H60" s="22"/>
      <c r="I60" s="28"/>
    </row>
    <row r="61" spans="1:9" ht="23.25" x14ac:dyDescent="0.5">
      <c r="A61" s="12">
        <v>19</v>
      </c>
      <c r="B61" s="81" t="s">
        <v>348</v>
      </c>
      <c r="C61" s="10">
        <v>150000</v>
      </c>
      <c r="D61" s="11">
        <v>142200</v>
      </c>
      <c r="E61" s="12" t="s">
        <v>23</v>
      </c>
      <c r="F61" s="11" t="s">
        <v>345</v>
      </c>
      <c r="G61" s="11" t="str">
        <f>F61</f>
        <v>ห้างหุ้นส่วนจำกัด ชิโนญ่า คอนสตรัคชั่น</v>
      </c>
      <c r="H61" s="12" t="s">
        <v>25</v>
      </c>
      <c r="I61" s="13" t="s">
        <v>246</v>
      </c>
    </row>
    <row r="62" spans="1:9" ht="23.25" x14ac:dyDescent="0.5">
      <c r="A62" s="14"/>
      <c r="B62" s="82"/>
      <c r="C62" s="16"/>
      <c r="D62" s="17"/>
      <c r="E62" s="18" t="s">
        <v>28</v>
      </c>
      <c r="F62" s="19">
        <f>D61</f>
        <v>142200</v>
      </c>
      <c r="G62" s="20">
        <f>F62</f>
        <v>142200</v>
      </c>
      <c r="H62" s="14"/>
      <c r="I62" s="21">
        <v>45821</v>
      </c>
    </row>
    <row r="63" spans="1:9" s="1" customFormat="1" ht="23.25" x14ac:dyDescent="0.5">
      <c r="A63" s="22"/>
      <c r="B63" s="83"/>
      <c r="C63" s="24"/>
      <c r="D63" s="25"/>
      <c r="E63" s="26"/>
      <c r="F63" s="27"/>
      <c r="G63" s="27"/>
      <c r="H63" s="22"/>
      <c r="I63" s="28"/>
    </row>
    <row r="64" spans="1:9" s="1" customFormat="1" ht="23.25" x14ac:dyDescent="0.5">
      <c r="A64" s="12">
        <v>20</v>
      </c>
      <c r="B64" s="78" t="s">
        <v>349</v>
      </c>
      <c r="C64" s="10">
        <v>150000</v>
      </c>
      <c r="D64" s="11">
        <v>144200</v>
      </c>
      <c r="E64" s="12" t="s">
        <v>23</v>
      </c>
      <c r="F64" s="11" t="s">
        <v>345</v>
      </c>
      <c r="G64" s="11" t="str">
        <f>F64</f>
        <v>ห้างหุ้นส่วนจำกัด ชิโนญ่า คอนสตรัคชั่น</v>
      </c>
      <c r="H64" s="12" t="s">
        <v>25</v>
      </c>
      <c r="I64" s="13" t="s">
        <v>248</v>
      </c>
    </row>
    <row r="65" spans="1:9" ht="23.25" x14ac:dyDescent="0.5">
      <c r="A65" s="14"/>
      <c r="B65" s="79"/>
      <c r="C65" s="16"/>
      <c r="D65" s="17"/>
      <c r="E65" s="18" t="s">
        <v>28</v>
      </c>
      <c r="F65" s="19">
        <f>D64</f>
        <v>144200</v>
      </c>
      <c r="G65" s="20">
        <f>F65</f>
        <v>144200</v>
      </c>
      <c r="H65" s="14"/>
      <c r="I65" s="21">
        <v>45821</v>
      </c>
    </row>
    <row r="66" spans="1:9" ht="23.25" x14ac:dyDescent="0.5">
      <c r="A66" s="22"/>
      <c r="B66" s="80"/>
      <c r="C66" s="24"/>
      <c r="D66" s="25"/>
      <c r="E66" s="26"/>
      <c r="F66" s="27"/>
      <c r="G66" s="27"/>
      <c r="H66" s="22"/>
      <c r="I66" s="28"/>
    </row>
    <row r="67" spans="1:9" ht="23.25" x14ac:dyDescent="0.5">
      <c r="A67" s="12">
        <v>21</v>
      </c>
      <c r="B67" s="78" t="s">
        <v>350</v>
      </c>
      <c r="C67" s="10">
        <v>213000</v>
      </c>
      <c r="D67" s="11">
        <v>202400</v>
      </c>
      <c r="E67" s="12" t="s">
        <v>23</v>
      </c>
      <c r="F67" s="11" t="s">
        <v>345</v>
      </c>
      <c r="G67" s="11" t="str">
        <f>F67</f>
        <v>ห้างหุ้นส่วนจำกัด ชิโนญ่า คอนสตรัคชั่น</v>
      </c>
      <c r="H67" s="12" t="s">
        <v>25</v>
      </c>
      <c r="I67" s="13" t="s">
        <v>250</v>
      </c>
    </row>
    <row r="68" spans="1:9" ht="23.25" x14ac:dyDescent="0.5">
      <c r="A68" s="14"/>
      <c r="B68" s="79"/>
      <c r="C68" s="16"/>
      <c r="D68" s="17"/>
      <c r="E68" s="18" t="s">
        <v>28</v>
      </c>
      <c r="F68" s="19">
        <f>D67</f>
        <v>202400</v>
      </c>
      <c r="G68" s="20">
        <f>F68</f>
        <v>202400</v>
      </c>
      <c r="H68" s="14"/>
      <c r="I68" s="21">
        <v>45821</v>
      </c>
    </row>
    <row r="69" spans="1:9" ht="23.25" x14ac:dyDescent="0.5">
      <c r="A69" s="27"/>
      <c r="B69" s="80"/>
      <c r="C69" s="24"/>
      <c r="D69" s="25"/>
      <c r="E69" s="26"/>
      <c r="F69" s="27"/>
      <c r="G69" s="27"/>
      <c r="H69" s="22"/>
      <c r="I69" s="28"/>
    </row>
    <row r="70" spans="1:9" ht="23.25" x14ac:dyDescent="0.5">
      <c r="A70" s="12">
        <v>22</v>
      </c>
      <c r="B70" s="78" t="s">
        <v>351</v>
      </c>
      <c r="C70" s="10">
        <v>87000</v>
      </c>
      <c r="D70" s="11">
        <v>83000</v>
      </c>
      <c r="E70" s="12" t="s">
        <v>23</v>
      </c>
      <c r="F70" s="11" t="s">
        <v>345</v>
      </c>
      <c r="G70" s="11" t="str">
        <f>F70</f>
        <v>ห้างหุ้นส่วนจำกัด ชิโนญ่า คอนสตรัคชั่น</v>
      </c>
      <c r="H70" s="12" t="s">
        <v>25</v>
      </c>
      <c r="I70" s="13" t="s">
        <v>252</v>
      </c>
    </row>
    <row r="71" spans="1:9" ht="23.25" x14ac:dyDescent="0.5">
      <c r="A71" s="14"/>
      <c r="B71" s="79"/>
      <c r="C71" s="16"/>
      <c r="D71" s="17"/>
      <c r="E71" s="18" t="s">
        <v>28</v>
      </c>
      <c r="F71" s="19">
        <f>D70</f>
        <v>83000</v>
      </c>
      <c r="G71" s="20">
        <f>F71</f>
        <v>83000</v>
      </c>
      <c r="H71" s="14"/>
      <c r="I71" s="21">
        <v>45827</v>
      </c>
    </row>
    <row r="72" spans="1:9" ht="23.25" x14ac:dyDescent="0.5">
      <c r="A72" s="22"/>
      <c r="B72" s="80"/>
      <c r="C72" s="24"/>
      <c r="D72" s="25"/>
      <c r="E72" s="26"/>
      <c r="F72" s="27"/>
      <c r="G72" s="27"/>
      <c r="H72" s="22"/>
      <c r="I72" s="28"/>
    </row>
    <row r="73" spans="1:9" ht="23.25" x14ac:dyDescent="0.5">
      <c r="A73" s="12">
        <v>23</v>
      </c>
      <c r="B73" s="78" t="s">
        <v>352</v>
      </c>
      <c r="C73" s="10">
        <v>150000</v>
      </c>
      <c r="D73" s="11">
        <v>143500</v>
      </c>
      <c r="E73" s="12" t="s">
        <v>23</v>
      </c>
      <c r="F73" s="11" t="s">
        <v>345</v>
      </c>
      <c r="G73" s="11" t="str">
        <f>F73</f>
        <v>ห้างหุ้นส่วนจำกัด ชิโนญ่า คอนสตรัคชั่น</v>
      </c>
      <c r="H73" s="12" t="s">
        <v>25</v>
      </c>
      <c r="I73" s="13" t="s">
        <v>254</v>
      </c>
    </row>
    <row r="74" spans="1:9" ht="23.25" x14ac:dyDescent="0.5">
      <c r="A74" s="14"/>
      <c r="B74" s="79"/>
      <c r="C74" s="16"/>
      <c r="D74" s="17"/>
      <c r="E74" s="18" t="s">
        <v>28</v>
      </c>
      <c r="F74" s="19">
        <f>D73</f>
        <v>143500</v>
      </c>
      <c r="G74" s="20">
        <f>F74</f>
        <v>143500</v>
      </c>
      <c r="H74" s="14"/>
      <c r="I74" s="21">
        <v>45827</v>
      </c>
    </row>
    <row r="75" spans="1:9" ht="23.25" x14ac:dyDescent="0.5">
      <c r="A75" s="22"/>
      <c r="B75" s="80"/>
      <c r="C75" s="24"/>
      <c r="D75" s="25"/>
      <c r="E75" s="26"/>
      <c r="F75" s="27"/>
      <c r="G75" s="27"/>
      <c r="H75" s="22"/>
      <c r="I75" s="28"/>
    </row>
    <row r="76" spans="1:9" ht="23.25" x14ac:dyDescent="0.5">
      <c r="A76" s="12">
        <v>24</v>
      </c>
      <c r="B76" s="78" t="s">
        <v>353</v>
      </c>
      <c r="C76" s="10">
        <v>150000</v>
      </c>
      <c r="D76" s="11">
        <v>141500</v>
      </c>
      <c r="E76" s="12" t="s">
        <v>23</v>
      </c>
      <c r="F76" s="11" t="s">
        <v>345</v>
      </c>
      <c r="G76" s="11" t="str">
        <f>F76</f>
        <v>ห้างหุ้นส่วนจำกัด ชิโนญ่า คอนสตรัคชั่น</v>
      </c>
      <c r="H76" s="12" t="s">
        <v>25</v>
      </c>
      <c r="I76" s="13" t="s">
        <v>256</v>
      </c>
    </row>
    <row r="77" spans="1:9" ht="23.25" x14ac:dyDescent="0.5">
      <c r="A77" s="14"/>
      <c r="B77" s="79"/>
      <c r="C77" s="16"/>
      <c r="D77" s="17"/>
      <c r="E77" s="18" t="s">
        <v>28</v>
      </c>
      <c r="F77" s="19">
        <f>D76</f>
        <v>141500</v>
      </c>
      <c r="G77" s="20">
        <f>F77</f>
        <v>141500</v>
      </c>
      <c r="H77" s="14"/>
      <c r="I77" s="21">
        <v>45827</v>
      </c>
    </row>
    <row r="78" spans="1:9" ht="23.25" x14ac:dyDescent="0.5">
      <c r="A78" s="22"/>
      <c r="B78" s="80"/>
      <c r="C78" s="24"/>
      <c r="D78" s="25"/>
      <c r="E78" s="26"/>
      <c r="F78" s="27"/>
      <c r="G78" s="27"/>
      <c r="H78" s="22"/>
      <c r="I78" s="28"/>
    </row>
    <row r="79" spans="1:9" ht="23.25" x14ac:dyDescent="0.5">
      <c r="A79" s="12">
        <v>25</v>
      </c>
      <c r="B79" s="78" t="s">
        <v>354</v>
      </c>
      <c r="C79" s="10">
        <v>150000</v>
      </c>
      <c r="D79" s="11">
        <v>144000</v>
      </c>
      <c r="E79" s="12" t="s">
        <v>23</v>
      </c>
      <c r="F79" s="11" t="s">
        <v>345</v>
      </c>
      <c r="G79" s="11" t="str">
        <f>F79</f>
        <v>ห้างหุ้นส่วนจำกัด ชิโนญ่า คอนสตรัคชั่น</v>
      </c>
      <c r="H79" s="12" t="s">
        <v>25</v>
      </c>
      <c r="I79" s="13" t="s">
        <v>259</v>
      </c>
    </row>
    <row r="80" spans="1:9" ht="23.25" x14ac:dyDescent="0.5">
      <c r="A80" s="14"/>
      <c r="B80" s="79"/>
      <c r="C80" s="16"/>
      <c r="D80" s="17"/>
      <c r="E80" s="18" t="s">
        <v>28</v>
      </c>
      <c r="F80" s="19">
        <f>D79</f>
        <v>144000</v>
      </c>
      <c r="G80" s="20">
        <f>F80</f>
        <v>144000</v>
      </c>
      <c r="H80" s="14"/>
      <c r="I80" s="21">
        <v>45827</v>
      </c>
    </row>
    <row r="81" spans="1:9" ht="23.25" x14ac:dyDescent="0.5">
      <c r="A81" s="22"/>
      <c r="B81" s="80"/>
      <c r="C81" s="24"/>
      <c r="D81" s="25"/>
      <c r="E81" s="26"/>
      <c r="F81" s="27"/>
      <c r="G81" s="27"/>
      <c r="H81" s="22"/>
      <c r="I81" s="28"/>
    </row>
    <row r="82" spans="1:9" ht="23.25" x14ac:dyDescent="0.5">
      <c r="A82" s="12">
        <v>26</v>
      </c>
      <c r="B82" s="78" t="s">
        <v>355</v>
      </c>
      <c r="C82" s="10">
        <v>150000</v>
      </c>
      <c r="D82" s="11">
        <v>142200</v>
      </c>
      <c r="E82" s="12" t="s">
        <v>23</v>
      </c>
      <c r="F82" s="11" t="s">
        <v>345</v>
      </c>
      <c r="G82" s="11" t="str">
        <f>F82</f>
        <v>ห้างหุ้นส่วนจำกัด ชิโนญ่า คอนสตรัคชั่น</v>
      </c>
      <c r="H82" s="12" t="s">
        <v>25</v>
      </c>
      <c r="I82" s="13" t="s">
        <v>278</v>
      </c>
    </row>
    <row r="83" spans="1:9" ht="23.25" x14ac:dyDescent="0.5">
      <c r="A83" s="14"/>
      <c r="B83" s="79"/>
      <c r="C83" s="16"/>
      <c r="D83" s="17"/>
      <c r="E83" s="18" t="s">
        <v>28</v>
      </c>
      <c r="F83" s="19">
        <f>D82</f>
        <v>142200</v>
      </c>
      <c r="G83" s="20">
        <f>F83</f>
        <v>142200</v>
      </c>
      <c r="H83" s="14"/>
      <c r="I83" s="21">
        <v>45828</v>
      </c>
    </row>
    <row r="84" spans="1:9" ht="23.25" x14ac:dyDescent="0.5">
      <c r="A84" s="22"/>
      <c r="B84" s="80"/>
      <c r="C84" s="24"/>
      <c r="D84" s="25"/>
      <c r="E84" s="26"/>
      <c r="F84" s="27"/>
      <c r="G84" s="27"/>
      <c r="H84" s="22"/>
      <c r="I84" s="28"/>
    </row>
    <row r="85" spans="1:9" ht="23.25" x14ac:dyDescent="0.5">
      <c r="A85" s="12">
        <v>27</v>
      </c>
      <c r="B85" s="78" t="s">
        <v>356</v>
      </c>
      <c r="C85" s="10">
        <v>150000</v>
      </c>
      <c r="D85" s="11">
        <v>145500</v>
      </c>
      <c r="E85" s="12" t="s">
        <v>23</v>
      </c>
      <c r="F85" s="11" t="s">
        <v>345</v>
      </c>
      <c r="G85" s="11" t="str">
        <f>F85</f>
        <v>ห้างหุ้นส่วนจำกัด ชิโนญ่า คอนสตรัคชั่น</v>
      </c>
      <c r="H85" s="12" t="s">
        <v>25</v>
      </c>
      <c r="I85" s="13" t="s">
        <v>280</v>
      </c>
    </row>
    <row r="86" spans="1:9" ht="23.25" x14ac:dyDescent="0.5">
      <c r="A86" s="14"/>
      <c r="B86" s="79"/>
      <c r="C86" s="16"/>
      <c r="D86" s="17"/>
      <c r="E86" s="18" t="s">
        <v>28</v>
      </c>
      <c r="F86" s="19">
        <f>D85</f>
        <v>145500</v>
      </c>
      <c r="G86" s="20">
        <f>F86</f>
        <v>145500</v>
      </c>
      <c r="H86" s="14"/>
      <c r="I86" s="21">
        <v>45828</v>
      </c>
    </row>
    <row r="87" spans="1:9" ht="23.25" x14ac:dyDescent="0.5">
      <c r="A87" s="27"/>
      <c r="B87" s="80"/>
      <c r="C87" s="24"/>
      <c r="D87" s="25"/>
      <c r="E87" s="26"/>
      <c r="F87" s="27"/>
      <c r="G87" s="27"/>
      <c r="H87" s="22"/>
      <c r="I87" s="28"/>
    </row>
    <row r="88" spans="1:9" ht="23.25" x14ac:dyDescent="0.5">
      <c r="A88" s="12">
        <v>28</v>
      </c>
      <c r="B88" s="78" t="s">
        <v>357</v>
      </c>
      <c r="C88" s="10">
        <v>150000</v>
      </c>
      <c r="D88" s="11">
        <v>144000</v>
      </c>
      <c r="E88" s="12" t="s">
        <v>23</v>
      </c>
      <c r="F88" s="11" t="s">
        <v>345</v>
      </c>
      <c r="G88" s="11" t="str">
        <f>F88</f>
        <v>ห้างหุ้นส่วนจำกัด ชิโนญ่า คอนสตรัคชั่น</v>
      </c>
      <c r="H88" s="12" t="s">
        <v>25</v>
      </c>
      <c r="I88" s="13" t="s">
        <v>282</v>
      </c>
    </row>
    <row r="89" spans="1:9" ht="23.25" x14ac:dyDescent="0.5">
      <c r="A89" s="14"/>
      <c r="B89" s="79"/>
      <c r="C89" s="16"/>
      <c r="D89" s="17"/>
      <c r="E89" s="18" t="s">
        <v>28</v>
      </c>
      <c r="F89" s="19">
        <f>D88</f>
        <v>144000</v>
      </c>
      <c r="G89" s="20">
        <f>F89</f>
        <v>144000</v>
      </c>
      <c r="H89" s="14"/>
      <c r="I89" s="21">
        <v>45828</v>
      </c>
    </row>
    <row r="90" spans="1:9" ht="23.25" x14ac:dyDescent="0.5">
      <c r="A90" s="22"/>
      <c r="B90" s="80"/>
      <c r="C90" s="24"/>
      <c r="D90" s="25"/>
      <c r="E90" s="26"/>
      <c r="F90" s="27"/>
      <c r="G90" s="27"/>
      <c r="H90" s="22"/>
      <c r="I90" s="28"/>
    </row>
    <row r="91" spans="1:9" ht="23.25" x14ac:dyDescent="0.5">
      <c r="A91" s="12">
        <v>29</v>
      </c>
      <c r="B91" s="78" t="s">
        <v>358</v>
      </c>
      <c r="C91" s="10">
        <v>32000</v>
      </c>
      <c r="D91" s="11">
        <v>32000</v>
      </c>
      <c r="E91" s="12" t="s">
        <v>23</v>
      </c>
      <c r="F91" s="11" t="s">
        <v>359</v>
      </c>
      <c r="G91" s="11" t="str">
        <f>F91</f>
        <v>เควีซี คอมพิวเตอร์</v>
      </c>
      <c r="H91" s="12" t="s">
        <v>25</v>
      </c>
      <c r="I91" s="13" t="s">
        <v>56</v>
      </c>
    </row>
    <row r="92" spans="1:9" ht="23.25" x14ac:dyDescent="0.5">
      <c r="A92" s="14"/>
      <c r="B92" s="79"/>
      <c r="C92" s="16"/>
      <c r="D92" s="17"/>
      <c r="E92" s="18" t="s">
        <v>28</v>
      </c>
      <c r="F92" s="19">
        <f>D91</f>
        <v>32000</v>
      </c>
      <c r="G92" s="20">
        <f>F92</f>
        <v>32000</v>
      </c>
      <c r="H92" s="14"/>
      <c r="I92" s="21">
        <v>45818</v>
      </c>
    </row>
    <row r="93" spans="1:9" ht="23.25" x14ac:dyDescent="0.5">
      <c r="A93" s="22"/>
      <c r="B93" s="80"/>
      <c r="C93" s="24"/>
      <c r="D93" s="25"/>
      <c r="E93" s="26"/>
      <c r="F93" s="27"/>
      <c r="G93" s="27"/>
      <c r="H93" s="22"/>
      <c r="I93" s="28"/>
    </row>
    <row r="94" spans="1:9" ht="23.25" x14ac:dyDescent="0.5">
      <c r="A94" s="4"/>
      <c r="B94" s="35"/>
      <c r="C94" s="36"/>
      <c r="D94" s="56">
        <f>SUM(D7:D93)</f>
        <v>2557168.5</v>
      </c>
      <c r="E94" s="37"/>
      <c r="F94" s="4"/>
      <c r="G94" s="4"/>
      <c r="H94" s="1"/>
      <c r="I94" s="38"/>
    </row>
    <row r="95" spans="1:9" ht="23.25" x14ac:dyDescent="0.5">
      <c r="A95" s="4"/>
      <c r="B95" s="35"/>
      <c r="C95" s="36"/>
      <c r="D95" s="1"/>
      <c r="E95" s="37"/>
      <c r="F95" s="4"/>
      <c r="G95" s="4"/>
      <c r="H95" s="1"/>
      <c r="I95" s="38"/>
    </row>
    <row r="96" spans="1:9" ht="23.25" x14ac:dyDescent="0.5">
      <c r="A96" s="4"/>
      <c r="B96" s="35"/>
      <c r="C96" s="36"/>
      <c r="D96" s="1"/>
      <c r="E96" s="37"/>
      <c r="F96" s="4"/>
      <c r="G96" s="4"/>
      <c r="H96" s="1"/>
      <c r="I96" s="38"/>
    </row>
    <row r="97" spans="1:9" ht="23.25" x14ac:dyDescent="0.5">
      <c r="A97" s="4"/>
      <c r="B97" s="35"/>
      <c r="C97" s="36"/>
      <c r="D97" s="1"/>
      <c r="E97" s="37"/>
      <c r="F97" s="4"/>
      <c r="G97" s="4"/>
      <c r="H97" s="1"/>
      <c r="I97" s="38"/>
    </row>
    <row r="98" spans="1:9" ht="23.25" x14ac:dyDescent="0.5">
      <c r="A98" s="84" t="s">
        <v>360</v>
      </c>
      <c r="B98" s="84"/>
      <c r="C98" s="84"/>
      <c r="D98" s="84"/>
      <c r="E98" s="84"/>
      <c r="F98" s="84"/>
      <c r="G98" s="84"/>
      <c r="H98" s="84"/>
      <c r="I98" s="84"/>
    </row>
    <row r="99" spans="1:9" ht="23.25" x14ac:dyDescent="0.5">
      <c r="A99" s="1"/>
      <c r="B99" s="65" t="s">
        <v>239</v>
      </c>
      <c r="C99" s="66"/>
      <c r="D99" s="65" t="s">
        <v>361</v>
      </c>
      <c r="E99" s="66"/>
      <c r="F99" s="66"/>
      <c r="G99" s="67" t="s">
        <v>362</v>
      </c>
      <c r="H99" s="66"/>
      <c r="I99" s="66"/>
    </row>
    <row r="100" spans="1:9" ht="23.25" x14ac:dyDescent="0.5">
      <c r="A100" s="1"/>
      <c r="B100" s="1"/>
      <c r="C100"/>
      <c r="D100" s="1"/>
      <c r="E100"/>
      <c r="F100"/>
      <c r="G100" s="4"/>
      <c r="H100"/>
      <c r="I100"/>
    </row>
    <row r="101" spans="1:9" ht="23.25" x14ac:dyDescent="0.5">
      <c r="A101" s="1"/>
      <c r="B101" s="1"/>
      <c r="C101"/>
      <c r="D101" s="1"/>
      <c r="E101"/>
      <c r="F101"/>
      <c r="G101" s="4"/>
      <c r="H101"/>
      <c r="I101"/>
    </row>
    <row r="109" spans="1:9" ht="46.5" customHeight="1" x14ac:dyDescent="0.45"/>
  </sheetData>
  <mergeCells count="37">
    <mergeCell ref="B13:B15"/>
    <mergeCell ref="A1:I1"/>
    <mergeCell ref="A2:I2"/>
    <mergeCell ref="A3:I3"/>
    <mergeCell ref="B7:B9"/>
    <mergeCell ref="B10:B12"/>
    <mergeCell ref="C5:C6"/>
    <mergeCell ref="B49:B51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85:B87"/>
    <mergeCell ref="B52:B54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B88:B90"/>
    <mergeCell ref="B91:B93"/>
    <mergeCell ref="A98:I98"/>
    <mergeCell ref="B99:C99"/>
    <mergeCell ref="D99:F99"/>
    <mergeCell ref="G99:I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สรุปผลรวมปี 2568</vt:lpstr>
      <vt:lpstr>สรุปการจัดซื้อจัดจ้าง จำแนกประเ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Kibb</dc:creator>
  <cp:lastModifiedBy>BTCOM</cp:lastModifiedBy>
  <cp:lastPrinted>2026-06-29T03:56:07Z</cp:lastPrinted>
  <dcterms:created xsi:type="dcterms:W3CDTF">2015-06-05T18:17:20Z</dcterms:created>
  <dcterms:modified xsi:type="dcterms:W3CDTF">2026-06-29T06:35:48Z</dcterms:modified>
</cp:coreProperties>
</file>